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5" windowWidth="14805" windowHeight="8070" activeTab="1"/>
  </bookViews>
  <sheets>
    <sheet name="minikit f" sheetId="15" r:id="rId1"/>
    <sheet name="Must" sheetId="16" r:id="rId2"/>
  </sheets>
  <definedNames>
    <definedName name="_xlnm._FilterDatabase" localSheetId="0" hidden="1">'minikit f'!$A$4:$L$136</definedName>
    <definedName name="_xlnm._FilterDatabase" localSheetId="1" hidden="1">Must!$A$4:$L$67</definedName>
  </definedNames>
  <calcPr calcId="144525"/>
</workbook>
</file>

<file path=xl/calcChain.xml><?xml version="1.0" encoding="utf-8"?>
<calcChain xmlns="http://schemas.openxmlformats.org/spreadsheetml/2006/main">
  <c r="I6" i="16" l="1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5" i="16"/>
  <c r="G78" i="16"/>
  <c r="J67" i="16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5" i="15"/>
  <c r="I67" i="16" l="1"/>
  <c r="G149" i="15"/>
  <c r="J136" i="15"/>
  <c r="I136" i="15"/>
</calcChain>
</file>

<file path=xl/sharedStrings.xml><?xml version="1.0" encoding="utf-8"?>
<sst xmlns="http://schemas.openxmlformats.org/spreadsheetml/2006/main" count="1273" uniqueCount="529">
  <si>
    <t>Sr.No.</t>
  </si>
  <si>
    <t>Name Of Farmers</t>
  </si>
  <si>
    <t>Village</t>
  </si>
  <si>
    <t>Fathers/Husbands Name</t>
  </si>
  <si>
    <t>Panchayat</t>
  </si>
  <si>
    <t>Area(Ha.)</t>
  </si>
  <si>
    <t>Seed(Kg.)</t>
  </si>
  <si>
    <t>TOTAL</t>
  </si>
  <si>
    <t>Basanti Devi</t>
  </si>
  <si>
    <t>Block :-Chandwara                                                             Dist:- Koderma</t>
  </si>
  <si>
    <t>Sarita Devi</t>
  </si>
  <si>
    <t>Category (ST/SC/Gen./Woman)</t>
  </si>
  <si>
    <t>Khata No.</t>
  </si>
  <si>
    <t>Plot No.</t>
  </si>
  <si>
    <t>Mo. No.</t>
  </si>
  <si>
    <t>Aadhar No.</t>
  </si>
  <si>
    <t>OBC-M</t>
  </si>
  <si>
    <t>SC-M</t>
  </si>
  <si>
    <t>OBC-F</t>
  </si>
  <si>
    <t>SC-F</t>
  </si>
  <si>
    <t>Gen.-F</t>
  </si>
  <si>
    <t>Gen.-M</t>
  </si>
  <si>
    <t>Rekha Devi</t>
  </si>
  <si>
    <t>Suma Devi</t>
  </si>
  <si>
    <t>Kailash Bhuiyan</t>
  </si>
  <si>
    <t>Kiran Devi</t>
  </si>
  <si>
    <t>Sanju Devi</t>
  </si>
  <si>
    <t>Parwati Devi</t>
  </si>
  <si>
    <t>Rita Devi</t>
  </si>
  <si>
    <t>Malti Devi</t>
  </si>
  <si>
    <t>Rinki Devi</t>
  </si>
  <si>
    <t>Babita Devi</t>
  </si>
  <si>
    <t>Gita Devi</t>
  </si>
  <si>
    <t>Usha Devi</t>
  </si>
  <si>
    <t>Mahadev Yadav</t>
  </si>
  <si>
    <t>Mina Devi</t>
  </si>
  <si>
    <t>Punam Devi</t>
  </si>
  <si>
    <t>Laxmi Devi</t>
  </si>
  <si>
    <t>Bendi</t>
  </si>
  <si>
    <t>88090 41906</t>
  </si>
  <si>
    <t>Devki Devi</t>
  </si>
  <si>
    <t>Bhola Singh</t>
  </si>
  <si>
    <t>7549 6136 0709</t>
  </si>
  <si>
    <t>Radha Devi</t>
  </si>
  <si>
    <t>4841 5846 5356</t>
  </si>
  <si>
    <t>Chandrika Singh</t>
  </si>
  <si>
    <t>Bahadur Singh</t>
  </si>
  <si>
    <t>6175 4460 0739</t>
  </si>
  <si>
    <t>Birendra Singh</t>
  </si>
  <si>
    <t>62999 71716</t>
  </si>
  <si>
    <t>5347 6483 3295</t>
  </si>
  <si>
    <t>6633 5523 2954</t>
  </si>
  <si>
    <t>Ramdev Singh</t>
  </si>
  <si>
    <t>Budhan Singh</t>
  </si>
  <si>
    <t>3777 8261 3795</t>
  </si>
  <si>
    <t>8061 0874 7424</t>
  </si>
  <si>
    <t>Lalita Devi</t>
  </si>
  <si>
    <t>Pappu Singh</t>
  </si>
  <si>
    <t>4435 7662 0817</t>
  </si>
  <si>
    <t>Gangiya Devi</t>
  </si>
  <si>
    <t>Mahadev Singh</t>
  </si>
  <si>
    <t>8482 9995 9689</t>
  </si>
  <si>
    <t>Karu Ageri</t>
  </si>
  <si>
    <t>Devdhari Ageri</t>
  </si>
  <si>
    <t>90606 65109</t>
  </si>
  <si>
    <t>2198 4885 3647</t>
  </si>
  <si>
    <t>Lali Ageri</t>
  </si>
  <si>
    <t>Shankar Saw</t>
  </si>
  <si>
    <t>99732 78363</t>
  </si>
  <si>
    <t>Chotan Bhuiyan</t>
  </si>
  <si>
    <t>88606 38974</t>
  </si>
  <si>
    <t>Umesh Ageri</t>
  </si>
  <si>
    <t>79799 97030</t>
  </si>
  <si>
    <t>2482 4718 6431</t>
  </si>
  <si>
    <t>Mahesh Singh</t>
  </si>
  <si>
    <t>Niru Devi</t>
  </si>
  <si>
    <t>Surendra Prasad</t>
  </si>
  <si>
    <t>99739 85891</t>
  </si>
  <si>
    <t>7041 3036 7372</t>
  </si>
  <si>
    <t>62021 61499</t>
  </si>
  <si>
    <t>Rajesh Ageri</t>
  </si>
  <si>
    <t>8079 2323 6984</t>
  </si>
  <si>
    <t>Damodar Ageri</t>
  </si>
  <si>
    <t>88492 33820</t>
  </si>
  <si>
    <t>7646 6677 0747</t>
  </si>
  <si>
    <t>Kavita Devi</t>
  </si>
  <si>
    <t>Sangeeta Devi</t>
  </si>
  <si>
    <t>Saheb Bhuiyan</t>
  </si>
  <si>
    <t>3789 8043 0236</t>
  </si>
  <si>
    <t>Vijay Ageri</t>
  </si>
  <si>
    <t>4928 5645 7626</t>
  </si>
  <si>
    <t>Uday Bhuiyan</t>
  </si>
  <si>
    <t>96616 35717</t>
  </si>
  <si>
    <t>2702 7023 3886</t>
  </si>
  <si>
    <t>Kavilash Devi</t>
  </si>
  <si>
    <t>2114 9249 2369</t>
  </si>
  <si>
    <t>Ravi Kumar Singh</t>
  </si>
  <si>
    <t>7697 0087 6074</t>
  </si>
  <si>
    <t>Jamuna Singh</t>
  </si>
  <si>
    <t>Vajir Bhuiyan</t>
  </si>
  <si>
    <t>4214 9599 7782</t>
  </si>
  <si>
    <t>Kalwa Devi</t>
  </si>
  <si>
    <t>Vinod Turi</t>
  </si>
  <si>
    <t>2748 8049 2820</t>
  </si>
  <si>
    <t>Pinki Devi</t>
  </si>
  <si>
    <t>9376 9283 7062</t>
  </si>
  <si>
    <t>Sobran Singh</t>
  </si>
  <si>
    <t>Chaman Singh</t>
  </si>
  <si>
    <t>Jagdish Bhuiyan</t>
  </si>
  <si>
    <t>Mahesh Bhuiyan</t>
  </si>
  <si>
    <t>Kali Bhuiyan</t>
  </si>
  <si>
    <t>Kartik Singh</t>
  </si>
  <si>
    <t>Rajkumar Singh</t>
  </si>
  <si>
    <t>Manju Devi</t>
  </si>
  <si>
    <t>Rukmani Devi</t>
  </si>
  <si>
    <t>Uma Devi</t>
  </si>
  <si>
    <t>Prayag Yadav</t>
  </si>
  <si>
    <t>Vimala Devi</t>
  </si>
  <si>
    <t>Urmila Devi</t>
  </si>
  <si>
    <t>Champa Devi</t>
  </si>
  <si>
    <t>Anita Devi</t>
  </si>
  <si>
    <t>Rameshwar Yadav</t>
  </si>
  <si>
    <t xml:space="preserve">Bagwati Thakur </t>
  </si>
  <si>
    <t>Nago Hajam</t>
  </si>
  <si>
    <t>80020 70334</t>
  </si>
  <si>
    <t>7562 3885 6968</t>
  </si>
  <si>
    <t>Barhmdev Singh</t>
  </si>
  <si>
    <t xml:space="preserve">Dulari Devi </t>
  </si>
  <si>
    <t>Jhuniya Devi</t>
  </si>
  <si>
    <t>Rajesh Singh</t>
  </si>
  <si>
    <t>Ishwar Singh</t>
  </si>
  <si>
    <t>Muniya Devi</t>
  </si>
  <si>
    <t>Prakash Singh</t>
  </si>
  <si>
    <t>Khiriya Devi</t>
  </si>
  <si>
    <t>Gulab Singh</t>
  </si>
  <si>
    <t xml:space="preserve">Kunti Devi </t>
  </si>
  <si>
    <t>Durga Singh</t>
  </si>
  <si>
    <t>Mukesh Singh</t>
  </si>
  <si>
    <t>Manoj Kumar Singh</t>
  </si>
  <si>
    <t>Sanjay Singh</t>
  </si>
  <si>
    <t>Dharam Singh</t>
  </si>
  <si>
    <t>Shanti Devi</t>
  </si>
  <si>
    <t>Kanhai Hajam</t>
  </si>
  <si>
    <t>Chanda Devi</t>
  </si>
  <si>
    <t>Nageshwar Singh</t>
  </si>
  <si>
    <t>Manoj Bhuiyan</t>
  </si>
  <si>
    <t>Nagiya Devi</t>
  </si>
  <si>
    <t>Ganesh Thakur</t>
  </si>
  <si>
    <t>Gudiya Devi</t>
  </si>
  <si>
    <t>Anil Sharma</t>
  </si>
  <si>
    <t>Vinod Bhuiyan</t>
  </si>
  <si>
    <t>Karanti Devi</t>
  </si>
  <si>
    <t>Narayan Singh</t>
  </si>
  <si>
    <t>Sudama Pandey</t>
  </si>
  <si>
    <t>Payal Devi</t>
  </si>
  <si>
    <t>Vijay Bhuiyan</t>
  </si>
  <si>
    <t>Ajay Bhuiyan</t>
  </si>
  <si>
    <t>Baijnath Bhuiyan</t>
  </si>
  <si>
    <t>Vishani Devi</t>
  </si>
  <si>
    <t>Baleshwar Singh</t>
  </si>
  <si>
    <t>Parasnath Bhuiyan</t>
  </si>
  <si>
    <t>Shakuntala Devi</t>
  </si>
  <si>
    <t>Kishor Singh</t>
  </si>
  <si>
    <t>Munna Chaudhari</t>
  </si>
  <si>
    <t>Dukhan Chaudhari</t>
  </si>
  <si>
    <t>Jitan Turi</t>
  </si>
  <si>
    <t>Nanhku Turi</t>
  </si>
  <si>
    <t>Vina Devi</t>
  </si>
  <si>
    <t>Pradeep Singh</t>
  </si>
  <si>
    <t>Hulash Singh</t>
  </si>
  <si>
    <t>Bhavani Singh</t>
  </si>
  <si>
    <t>Laxmani Devi</t>
  </si>
  <si>
    <t>Ishwar Bhuiyan</t>
  </si>
  <si>
    <t>Anar Devi</t>
  </si>
  <si>
    <t>Bhade Singh</t>
  </si>
  <si>
    <t>Sundri Devi</t>
  </si>
  <si>
    <t>Shyam Shundra Singh</t>
  </si>
  <si>
    <t>Daolat Bhuiyan</t>
  </si>
  <si>
    <t>Jagni Devi</t>
  </si>
  <si>
    <t>Shankar Singh</t>
  </si>
  <si>
    <t>Rajendra Singh</t>
  </si>
  <si>
    <t>Nuniya Devi</t>
  </si>
  <si>
    <t>Pachu Singh</t>
  </si>
  <si>
    <t>Surendra Singh</t>
  </si>
  <si>
    <t>Mahavir Singh</t>
  </si>
  <si>
    <t>Sunita Devi</t>
  </si>
  <si>
    <t>Mahendra Singh</t>
  </si>
  <si>
    <t>Sukari Devi</t>
  </si>
  <si>
    <t>Baldev Singh</t>
  </si>
  <si>
    <t>Aalkhi Devi</t>
  </si>
  <si>
    <t>Vijay Turi</t>
  </si>
  <si>
    <t>Rina Devi</t>
  </si>
  <si>
    <t>Puja Devi</t>
  </si>
  <si>
    <t>Kedar Singh</t>
  </si>
  <si>
    <t>Suresh Singh</t>
  </si>
  <si>
    <t>Mangar Singh</t>
  </si>
  <si>
    <t>Samri Devi</t>
  </si>
  <si>
    <t>Sahdev Singh</t>
  </si>
  <si>
    <t>Ramjee Kumar</t>
  </si>
  <si>
    <t>Bangali Ravidas</t>
  </si>
  <si>
    <t>Rajendra Turi</t>
  </si>
  <si>
    <t>Laxman Turi</t>
  </si>
  <si>
    <t>Shiv Kumar</t>
  </si>
  <si>
    <t>Lala Singh</t>
  </si>
  <si>
    <t>Jitan Singh</t>
  </si>
  <si>
    <t>Tahal Singh</t>
  </si>
  <si>
    <t>Rajkumar Bhuiyan</t>
  </si>
  <si>
    <t>Budhan Bhuiyan</t>
  </si>
  <si>
    <t>Narayan Sharma</t>
  </si>
  <si>
    <t>Kanhai Turi</t>
  </si>
  <si>
    <t>Sumitra Devi</t>
  </si>
  <si>
    <t>Sobha Devi</t>
  </si>
  <si>
    <t>Chandra Turi</t>
  </si>
  <si>
    <t>Arjun Das</t>
  </si>
  <si>
    <t>Jagdish Turi</t>
  </si>
  <si>
    <t>Bebi Devi</t>
  </si>
  <si>
    <t>Binod Turi</t>
  </si>
  <si>
    <t>Mahendra Turi</t>
  </si>
  <si>
    <t>Darshani Devi</t>
  </si>
  <si>
    <t>Visawnath Singh</t>
  </si>
  <si>
    <t>ST-M</t>
  </si>
  <si>
    <t>8858 9505 0505</t>
  </si>
  <si>
    <t>99341 89654</t>
  </si>
  <si>
    <t>2243 3365 1257</t>
  </si>
  <si>
    <t>4665 7893 6889</t>
  </si>
  <si>
    <t>2778 9777 6147</t>
  </si>
  <si>
    <t>80842 87293</t>
  </si>
  <si>
    <t>9803 8715 2649</t>
  </si>
  <si>
    <t>6305 8989 2976</t>
  </si>
  <si>
    <t>6837 8791 7024</t>
  </si>
  <si>
    <t>8501 8365 6740</t>
  </si>
  <si>
    <t>81606 73699</t>
  </si>
  <si>
    <t>91424 20426</t>
  </si>
  <si>
    <t>6014 2601 7327</t>
  </si>
  <si>
    <t>3497 8238 5000</t>
  </si>
  <si>
    <t>7247 5955 3305</t>
  </si>
  <si>
    <t>4709 5635 4674</t>
  </si>
  <si>
    <t>6937 1225 6828</t>
  </si>
  <si>
    <t>3845 1141 6414</t>
  </si>
  <si>
    <t>7163 0782 0234</t>
  </si>
  <si>
    <t>5775 1982 0175</t>
  </si>
  <si>
    <t>6654 0848 7762</t>
  </si>
  <si>
    <t>4555 2250 3418</t>
  </si>
  <si>
    <t>62073 20544</t>
  </si>
  <si>
    <t>9277 5514 0706</t>
  </si>
  <si>
    <t>3743 0567 1318</t>
  </si>
  <si>
    <t>7857 7800 0639</t>
  </si>
  <si>
    <t>4058 7934 8810</t>
  </si>
  <si>
    <t>5648 7145 1526</t>
  </si>
  <si>
    <t>2648 7946 6932</t>
  </si>
  <si>
    <t>2026 4182 4048</t>
  </si>
  <si>
    <t>5973 5999 2639</t>
  </si>
  <si>
    <t>4205 7821 7309</t>
  </si>
  <si>
    <t>9720 8085 0621</t>
  </si>
  <si>
    <t>3183 2750 8784</t>
  </si>
  <si>
    <t>2188 6924 4395</t>
  </si>
  <si>
    <t>9149 2073 6530</t>
  </si>
  <si>
    <t>5870 2636 8950</t>
  </si>
  <si>
    <t>3232 8044 1975</t>
  </si>
  <si>
    <t>6659 7716 0088</t>
  </si>
  <si>
    <t>4438 1719 4004</t>
  </si>
  <si>
    <t>6152 4442 1091</t>
  </si>
  <si>
    <t>6684 7392 9785</t>
  </si>
  <si>
    <t>Dauta Singh</t>
  </si>
  <si>
    <t>7596 1478 0268</t>
  </si>
  <si>
    <t>9333 8001 3272</t>
  </si>
  <si>
    <t>5761 9010 8020</t>
  </si>
  <si>
    <t>9856 6889 3613</t>
  </si>
  <si>
    <t>9160 8142 9932</t>
  </si>
  <si>
    <t>2340 2006 7816</t>
  </si>
  <si>
    <t>4469 1345 4494</t>
  </si>
  <si>
    <t>7439 3910 9339</t>
  </si>
  <si>
    <t>70046 63640</t>
  </si>
  <si>
    <t>7745 9778 7066</t>
  </si>
  <si>
    <t>7798 2445 8904</t>
  </si>
  <si>
    <t>6444 5148 5698</t>
  </si>
  <si>
    <t>8664 6861 7856</t>
  </si>
  <si>
    <t>Ganesh Turi/ Jagdish</t>
  </si>
  <si>
    <t>6423 0753 8651</t>
  </si>
  <si>
    <t>8941 5122 6214</t>
  </si>
  <si>
    <t>4817 6194 9410</t>
  </si>
  <si>
    <t>9771 1217 2556</t>
  </si>
  <si>
    <t>4620 8909 9135</t>
  </si>
  <si>
    <t>7122 7881 9770</t>
  </si>
  <si>
    <t>2052 3195 2870</t>
  </si>
  <si>
    <t>Ruma Devi</t>
  </si>
  <si>
    <t>Jitendra Turi</t>
  </si>
  <si>
    <t>Ganga Devi</t>
  </si>
  <si>
    <t>Bharat Turi</t>
  </si>
  <si>
    <t>Raju Singh</t>
  </si>
  <si>
    <t>Sahodari Devi</t>
  </si>
  <si>
    <t>Sahdev Saw</t>
  </si>
  <si>
    <t>6168 6204 9067</t>
  </si>
  <si>
    <t>3700 3902 4497</t>
  </si>
  <si>
    <t>4677 1464 9407</t>
  </si>
  <si>
    <t>4823 2524 0293</t>
  </si>
  <si>
    <t>9791 3321 9668</t>
  </si>
  <si>
    <t>Malo Devi</t>
  </si>
  <si>
    <t>6036 0007 9291</t>
  </si>
  <si>
    <t>Bhuneshwari Devi</t>
  </si>
  <si>
    <t>Ramu Turi</t>
  </si>
  <si>
    <t>76671 06414</t>
  </si>
  <si>
    <t>7735 6967 2267</t>
  </si>
  <si>
    <t>Bhitiya</t>
  </si>
  <si>
    <t>Sakindra Bhuiyan</t>
  </si>
  <si>
    <t>Jago Bhuiyan</t>
  </si>
  <si>
    <t>Vilkhi Devi</t>
  </si>
  <si>
    <t>Manwa Devi</t>
  </si>
  <si>
    <t>Mahgu Bhuiyan</t>
  </si>
  <si>
    <t>Dhaneshwar Bhuiyan</t>
  </si>
  <si>
    <t>Sonam Devi</t>
  </si>
  <si>
    <t>Kheman Bhuiyan</t>
  </si>
  <si>
    <t>Chandni Devi</t>
  </si>
  <si>
    <t>Ashok Kumar</t>
  </si>
  <si>
    <t>Dileep Bhuiyan</t>
  </si>
  <si>
    <t>Sudama Bhuiyan</t>
  </si>
  <si>
    <t>Kabutari Devi</t>
  </si>
  <si>
    <t>Surendra Bhuiyan</t>
  </si>
  <si>
    <t>Basdev Bhuiyan</t>
  </si>
  <si>
    <t>Dhanu Bhuiyan</t>
  </si>
  <si>
    <t>Mahendra Kumar</t>
  </si>
  <si>
    <t>3632 0834 8090</t>
  </si>
  <si>
    <t>2873 7820 0160</t>
  </si>
  <si>
    <t>8826 4436 6097</t>
  </si>
  <si>
    <t>4722 3417 3661</t>
  </si>
  <si>
    <t>5830 9345 5221</t>
  </si>
  <si>
    <t>3487 8533 8844</t>
  </si>
  <si>
    <t>3597 5534 1437</t>
  </si>
  <si>
    <t>5990 3738 1650</t>
  </si>
  <si>
    <t>8357 4670 4363</t>
  </si>
  <si>
    <t>9922 8318 1637</t>
  </si>
  <si>
    <t>4106 7081 2149</t>
  </si>
  <si>
    <t>Lalo Bhuiyan</t>
  </si>
  <si>
    <t>Lakeshwar Bhuiyan</t>
  </si>
  <si>
    <t>Hema Devi</t>
  </si>
  <si>
    <t>Prakash Bhuiyan</t>
  </si>
  <si>
    <t>Bachiya Devi</t>
  </si>
  <si>
    <t>Shri Bhuiyan</t>
  </si>
  <si>
    <t>Dipan Bhuiyan</t>
  </si>
  <si>
    <t>Jageshwar Bhuiyan</t>
  </si>
  <si>
    <t>Laxmaniya Devi</t>
  </si>
  <si>
    <t>Girdhari Yadav</t>
  </si>
  <si>
    <t>Duleshwar Bhuiyan</t>
  </si>
  <si>
    <t>Kulmatiya Devi</t>
  </si>
  <si>
    <t>Rajrndra Bhuiyan</t>
  </si>
  <si>
    <t>Anrwa Devi</t>
  </si>
  <si>
    <t>Arjun Bhuiyan</t>
  </si>
  <si>
    <t>Sudarshan Yadav</t>
  </si>
  <si>
    <t>Jago Yadav</t>
  </si>
  <si>
    <t>Kari Devi</t>
  </si>
  <si>
    <t>Prayag Bhuiyan</t>
  </si>
  <si>
    <t>9554 3422 2776</t>
  </si>
  <si>
    <t>7230 7824 9900</t>
  </si>
  <si>
    <t>4276 0783 3250</t>
  </si>
  <si>
    <t>9778 6790 9385</t>
  </si>
  <si>
    <t>9994 5997 7837</t>
  </si>
  <si>
    <t>6963 1854 5674</t>
  </si>
  <si>
    <t>9541 7274 9137</t>
  </si>
  <si>
    <t>6970 9992 2981</t>
  </si>
  <si>
    <t>8339 1024 0114</t>
  </si>
  <si>
    <t>7384 3834 7711</t>
  </si>
  <si>
    <t>6117 8458 2604</t>
  </si>
  <si>
    <t>Savita Devi</t>
  </si>
  <si>
    <t>Shankar Bhuiyan</t>
  </si>
  <si>
    <t>Kashi Bhuiyan</t>
  </si>
  <si>
    <t>Masomat Kapurwa</t>
  </si>
  <si>
    <t>Kedar Bhuiyan</t>
  </si>
  <si>
    <t>Dhanshyam Yadav</t>
  </si>
  <si>
    <t>Khiru Yadav</t>
  </si>
  <si>
    <t>Dhanmatiya Devi</t>
  </si>
  <si>
    <t>Ramlal Bhuiyan</t>
  </si>
  <si>
    <t>Rukhi Devi</t>
  </si>
  <si>
    <t>Jiblal Bhuiyan</t>
  </si>
  <si>
    <t>Hemanti Devi</t>
  </si>
  <si>
    <t>Virendra Bhuiyan</t>
  </si>
  <si>
    <t>Jamni Devi</t>
  </si>
  <si>
    <t>Jainandan Yadav</t>
  </si>
  <si>
    <t>Subhash Yadav</t>
  </si>
  <si>
    <t>Saryu Yadav</t>
  </si>
  <si>
    <t>3343 4234 4451</t>
  </si>
  <si>
    <t>3648 2716 8835</t>
  </si>
  <si>
    <t>4486 9679 0433</t>
  </si>
  <si>
    <t>2335 3736 6450</t>
  </si>
  <si>
    <t>2103 3644 0210</t>
  </si>
  <si>
    <t>3071 6438 2352</t>
  </si>
  <si>
    <t>5892 7941 0530</t>
  </si>
  <si>
    <t>8891 6436 1783</t>
  </si>
  <si>
    <t>6409 5476 3186</t>
  </si>
  <si>
    <t>2226 3805 3989</t>
  </si>
  <si>
    <t>5529 0906 7672</t>
  </si>
  <si>
    <t>3429 3842 1076</t>
  </si>
  <si>
    <t>Kulmati Devi</t>
  </si>
  <si>
    <t>Baleshwar Mahto</t>
  </si>
  <si>
    <t>Babulal Bhuiyan</t>
  </si>
  <si>
    <t>Jitan Bhuiyan</t>
  </si>
  <si>
    <t>Ashok Yadav</t>
  </si>
  <si>
    <t>Masomat Sohawa</t>
  </si>
  <si>
    <t>Nandu Yadav</t>
  </si>
  <si>
    <t>Kaili Devi</t>
  </si>
  <si>
    <t>Shambhu Yadav</t>
  </si>
  <si>
    <t>Dasrath Bhuiyan</t>
  </si>
  <si>
    <t>Prameshwar Bhuiyan</t>
  </si>
  <si>
    <t>8048 7595 6288</t>
  </si>
  <si>
    <t>7287 2193 8917</t>
  </si>
  <si>
    <t>4533 0474 5034</t>
  </si>
  <si>
    <t>7788 9666 7585</t>
  </si>
  <si>
    <t>4622 1832 4792</t>
  </si>
  <si>
    <t>5073 7843 9754</t>
  </si>
  <si>
    <t>6775 4763 2255</t>
  </si>
  <si>
    <t>7890 9575 0304</t>
  </si>
  <si>
    <t xml:space="preserve"> Beneficiary List Demonstration Conducted Under NFSM,Minikit (Lentil) Programme 2020-21</t>
  </si>
  <si>
    <t>Dablu Turi</t>
  </si>
  <si>
    <t>3003 2634 5738</t>
  </si>
  <si>
    <r>
      <t xml:space="preserve">Intervention :-   </t>
    </r>
    <r>
      <rPr>
        <b/>
        <sz val="14"/>
        <color theme="1"/>
        <rFont val="Calibri"/>
        <family val="2"/>
        <scheme val="minor"/>
      </rPr>
      <t xml:space="preserve">                                             Variety:-IPL-316</t>
    </r>
  </si>
  <si>
    <r>
      <t xml:space="preserve">Intervention :-Sole Crop   </t>
    </r>
    <r>
      <rPr>
        <b/>
        <sz val="14"/>
        <color theme="1"/>
        <rFont val="Calibri"/>
        <family val="2"/>
        <scheme val="minor"/>
      </rPr>
      <t xml:space="preserve">                                             Variety:-PM-30</t>
    </r>
  </si>
  <si>
    <t xml:space="preserve"> Beneficiary List Demonstration Conducted Under NFSM (OS) (Mustard) Programme 2021-22</t>
  </si>
  <si>
    <t>ST-F</t>
  </si>
  <si>
    <t>62013 44309</t>
  </si>
  <si>
    <t>Mala Devi</t>
  </si>
  <si>
    <t>79727 94532</t>
  </si>
  <si>
    <t>Deepani Devi</t>
  </si>
  <si>
    <t>Tilwa Ageri</t>
  </si>
  <si>
    <t>62019 17947</t>
  </si>
  <si>
    <t>5011 7922 0860</t>
  </si>
  <si>
    <t>Jamuna Bhuiyan</t>
  </si>
  <si>
    <t>Girdhari Bhuiyan</t>
  </si>
  <si>
    <t>95083 17300</t>
  </si>
  <si>
    <t>9805 6499 4746</t>
  </si>
  <si>
    <t>7566 1344 9324</t>
  </si>
  <si>
    <t>Mukesh Ageri</t>
  </si>
  <si>
    <t>70610 24738</t>
  </si>
  <si>
    <t>6949 0731 7631</t>
  </si>
  <si>
    <t>Pappu Ageri</t>
  </si>
  <si>
    <t>77590 93470</t>
  </si>
  <si>
    <t>5026 2232 4770</t>
  </si>
  <si>
    <t>Badan Ageri</t>
  </si>
  <si>
    <t>Ganesh Ageri</t>
  </si>
  <si>
    <t>62032 78843</t>
  </si>
  <si>
    <t>6531 0030 7919</t>
  </si>
  <si>
    <t>74882 30177</t>
  </si>
  <si>
    <t>Jago Singh</t>
  </si>
  <si>
    <t>2865 0503 2422</t>
  </si>
  <si>
    <t>Bhagirath Kr. Singh</t>
  </si>
  <si>
    <t>8709 1596 1267</t>
  </si>
  <si>
    <t>91421 26037</t>
  </si>
  <si>
    <t>Sunil Singh</t>
  </si>
  <si>
    <t>4186 9212 7981</t>
  </si>
  <si>
    <t>Pushpa Devi</t>
  </si>
  <si>
    <t>Nandkishor Kr.Singh</t>
  </si>
  <si>
    <t>81021 57661</t>
  </si>
  <si>
    <t>7527 5909 6750</t>
  </si>
  <si>
    <t>90069 57380</t>
  </si>
  <si>
    <t>70509 43656</t>
  </si>
  <si>
    <t>91531 48945</t>
  </si>
  <si>
    <t>Satish Kr.Singh</t>
  </si>
  <si>
    <t>9922 0036 2563</t>
  </si>
  <si>
    <t>Ramswarup Lohani</t>
  </si>
  <si>
    <t>75439 16615</t>
  </si>
  <si>
    <t>99315 17595</t>
  </si>
  <si>
    <t>89907 25572</t>
  </si>
  <si>
    <t>14/.4</t>
  </si>
  <si>
    <t>14,48</t>
  </si>
  <si>
    <t>64/3</t>
  </si>
  <si>
    <t>4/.3</t>
  </si>
  <si>
    <t>8/.2</t>
  </si>
  <si>
    <t>6/.1</t>
  </si>
  <si>
    <t>7/.1</t>
  </si>
  <si>
    <t>12,27/.2</t>
  </si>
  <si>
    <t>5079 3143 2101</t>
  </si>
  <si>
    <t>97980 80844</t>
  </si>
  <si>
    <t>5/.2</t>
  </si>
  <si>
    <t>74,5</t>
  </si>
  <si>
    <t>Jethu Singh</t>
  </si>
  <si>
    <t>4915 5412 1501</t>
  </si>
  <si>
    <t>Raj Kumar Singh</t>
  </si>
  <si>
    <t>5400 1847 1986</t>
  </si>
  <si>
    <t>62023 39093</t>
  </si>
  <si>
    <t>7328 9252 2976</t>
  </si>
  <si>
    <t>Fulwa Devi</t>
  </si>
  <si>
    <t>9157 4170 3189</t>
  </si>
  <si>
    <t>Renu Devi</t>
  </si>
  <si>
    <t>Tribhuvan Ageri</t>
  </si>
  <si>
    <t>6/.2</t>
  </si>
  <si>
    <t>62035 05699</t>
  </si>
  <si>
    <t>5421 2815 7037</t>
  </si>
  <si>
    <t>Narayan Thakur</t>
  </si>
  <si>
    <t>13,33</t>
  </si>
  <si>
    <t>62072 49290</t>
  </si>
  <si>
    <t>7/.25</t>
  </si>
  <si>
    <t>93346 98229</t>
  </si>
  <si>
    <t>70042 16855</t>
  </si>
  <si>
    <t>Jobraj Singh</t>
  </si>
  <si>
    <t>2345 8264 4296</t>
  </si>
  <si>
    <t>62057 00498</t>
  </si>
  <si>
    <t>3419 9450 5290</t>
  </si>
  <si>
    <t>Munna Chaudhary</t>
  </si>
  <si>
    <t>Dukhan Chhaudhary</t>
  </si>
  <si>
    <t>10/.1</t>
  </si>
  <si>
    <t>Kanhay Turi</t>
  </si>
  <si>
    <t>74/2</t>
  </si>
  <si>
    <t>Shyam Sundar Singh</t>
  </si>
  <si>
    <t>7,.2</t>
  </si>
  <si>
    <t>53,70</t>
  </si>
  <si>
    <t>Geeta Devi</t>
  </si>
  <si>
    <t>62059 66229</t>
  </si>
  <si>
    <t>84341 98712</t>
  </si>
  <si>
    <t>89694 31552</t>
  </si>
  <si>
    <t>Laloa Singh</t>
  </si>
  <si>
    <t>Chorhi Chatan</t>
  </si>
  <si>
    <t>35/1</t>
  </si>
  <si>
    <t>Alkhi Devi</t>
  </si>
  <si>
    <t>90063 42288</t>
  </si>
  <si>
    <t>9333 8091 3272</t>
  </si>
  <si>
    <t>Kranti Devi</t>
  </si>
  <si>
    <t>Doulat Bhuiyan</t>
  </si>
  <si>
    <t>79/45</t>
  </si>
  <si>
    <t>Reeta Devi</t>
  </si>
  <si>
    <t>Kameshwar Singh</t>
  </si>
  <si>
    <t>91025 43741</t>
  </si>
  <si>
    <t>6052 0588 0833</t>
  </si>
  <si>
    <t>Dhota Singh</t>
  </si>
  <si>
    <t>Sukar Singh</t>
  </si>
  <si>
    <t>2058 1640 3851</t>
  </si>
  <si>
    <t>8094 2978 7415</t>
  </si>
  <si>
    <t>Sudha Devi</t>
  </si>
  <si>
    <t>Bhagwati Devi</t>
  </si>
  <si>
    <t>Sikendra Bhuiyan</t>
  </si>
  <si>
    <t>6171 1923 8930</t>
  </si>
  <si>
    <t>Sindri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</si>
</sst>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17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5"/>
  <sheetViews>
    <sheetView topLeftCell="A127" workbookViewId="0">
      <selection sqref="A1:L1"/>
    </sheetView>
  </sheetViews>
  <sheetFormatPr defaultRowHeight="15" x14ac:dyDescent="0.25"/>
  <cols>
    <col min="1" max="1" width="6.42578125" bestFit="1" customWidth="1"/>
    <col min="2" max="2" width="18.140625" bestFit="1" customWidth="1"/>
    <col min="3" max="3" width="20.140625" bestFit="1" customWidth="1"/>
    <col min="4" max="4" width="9" bestFit="1" customWidth="1"/>
    <col min="5" max="5" width="7.140625" bestFit="1" customWidth="1"/>
    <col min="6" max="6" width="10" bestFit="1" customWidth="1"/>
    <col min="7" max="7" width="9.5703125" bestFit="1" customWidth="1"/>
    <col min="8" max="8" width="8.140625" bestFit="1" customWidth="1"/>
    <col min="9" max="9" width="9.42578125" bestFit="1" customWidth="1"/>
    <col min="10" max="10" width="8.85546875" bestFit="1" customWidth="1"/>
    <col min="11" max="11" width="11.42578125" bestFit="1" customWidth="1"/>
    <col min="12" max="12" width="14" bestFit="1" customWidth="1"/>
  </cols>
  <sheetData>
    <row r="1" spans="1:12" ht="66" customHeight="1" x14ac:dyDescent="0.25">
      <c r="A1" s="27" t="s">
        <v>410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8.75" x14ac:dyDescent="0.3">
      <c r="A2" s="28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8.75" x14ac:dyDescent="0.25">
      <c r="A3" s="29" t="s">
        <v>413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60" x14ac:dyDescent="0.25">
      <c r="A4" s="2" t="s">
        <v>0</v>
      </c>
      <c r="B4" s="2" t="s">
        <v>1</v>
      </c>
      <c r="C4" s="4" t="s">
        <v>3</v>
      </c>
      <c r="D4" s="3" t="s">
        <v>11</v>
      </c>
      <c r="E4" s="16" t="s">
        <v>2</v>
      </c>
      <c r="F4" s="16" t="s">
        <v>4</v>
      </c>
      <c r="G4" s="16" t="s">
        <v>12</v>
      </c>
      <c r="H4" s="16" t="s">
        <v>13</v>
      </c>
      <c r="I4" s="2" t="s">
        <v>5</v>
      </c>
      <c r="J4" s="3" t="s">
        <v>6</v>
      </c>
      <c r="K4" s="9" t="s">
        <v>14</v>
      </c>
      <c r="L4" s="9" t="s">
        <v>15</v>
      </c>
    </row>
    <row r="5" spans="1:12" x14ac:dyDescent="0.25">
      <c r="A5" s="17">
        <v>1</v>
      </c>
      <c r="B5" s="1" t="s">
        <v>122</v>
      </c>
      <c r="C5" s="1" t="s">
        <v>123</v>
      </c>
      <c r="D5" s="21" t="s">
        <v>16</v>
      </c>
      <c r="E5" s="17" t="s">
        <v>38</v>
      </c>
      <c r="F5" s="17" t="s">
        <v>38</v>
      </c>
      <c r="G5" s="17">
        <v>79</v>
      </c>
      <c r="H5" s="17"/>
      <c r="I5" s="5">
        <f>J5/30</f>
        <v>8.3333333333333329E-2</v>
      </c>
      <c r="J5" s="5">
        <v>2.5</v>
      </c>
      <c r="K5" s="1" t="s">
        <v>124</v>
      </c>
      <c r="L5" s="1" t="s">
        <v>125</v>
      </c>
    </row>
    <row r="6" spans="1:12" x14ac:dyDescent="0.25">
      <c r="A6" s="17">
        <v>2</v>
      </c>
      <c r="B6" s="1" t="s">
        <v>59</v>
      </c>
      <c r="C6" s="1" t="s">
        <v>60</v>
      </c>
      <c r="D6" s="17" t="s">
        <v>18</v>
      </c>
      <c r="E6" s="17" t="s">
        <v>38</v>
      </c>
      <c r="F6" s="17" t="s">
        <v>38</v>
      </c>
      <c r="G6" s="17">
        <v>7</v>
      </c>
      <c r="H6" s="17">
        <v>52</v>
      </c>
      <c r="I6" s="5">
        <f t="shared" ref="I6:I69" si="0">J6/30</f>
        <v>8.3333333333333329E-2</v>
      </c>
      <c r="J6" s="5">
        <v>2.5</v>
      </c>
      <c r="K6" s="1"/>
      <c r="L6" s="1" t="s">
        <v>61</v>
      </c>
    </row>
    <row r="7" spans="1:12" x14ac:dyDescent="0.25">
      <c r="A7" s="17">
        <v>3</v>
      </c>
      <c r="B7" s="1" t="s">
        <v>27</v>
      </c>
      <c r="C7" s="1" t="s">
        <v>126</v>
      </c>
      <c r="D7" s="17" t="s">
        <v>18</v>
      </c>
      <c r="E7" s="17" t="s">
        <v>38</v>
      </c>
      <c r="F7" s="17" t="s">
        <v>38</v>
      </c>
      <c r="G7" s="17">
        <v>5</v>
      </c>
      <c r="H7" s="17"/>
      <c r="I7" s="5">
        <f t="shared" si="0"/>
        <v>8.3333333333333329E-2</v>
      </c>
      <c r="J7" s="5">
        <v>2.5</v>
      </c>
      <c r="K7" s="1"/>
      <c r="L7" s="1" t="s">
        <v>51</v>
      </c>
    </row>
    <row r="8" spans="1:12" x14ac:dyDescent="0.25">
      <c r="A8" s="17">
        <v>4</v>
      </c>
      <c r="B8" s="1" t="s">
        <v>127</v>
      </c>
      <c r="C8" s="1" t="s">
        <v>98</v>
      </c>
      <c r="D8" s="17" t="s">
        <v>18</v>
      </c>
      <c r="E8" s="17" t="s">
        <v>38</v>
      </c>
      <c r="F8" s="17" t="s">
        <v>38</v>
      </c>
      <c r="G8" s="17"/>
      <c r="H8" s="17"/>
      <c r="I8" s="5">
        <f t="shared" si="0"/>
        <v>8.3333333333333329E-2</v>
      </c>
      <c r="J8" s="5">
        <v>2.5</v>
      </c>
      <c r="K8" s="1"/>
      <c r="L8" s="1" t="s">
        <v>221</v>
      </c>
    </row>
    <row r="9" spans="1:12" x14ac:dyDescent="0.25">
      <c r="A9" s="17">
        <v>5</v>
      </c>
      <c r="B9" s="1" t="s">
        <v>45</v>
      </c>
      <c r="C9" s="1" t="s">
        <v>46</v>
      </c>
      <c r="D9" s="21" t="s">
        <v>16</v>
      </c>
      <c r="E9" s="17" t="s">
        <v>38</v>
      </c>
      <c r="F9" s="17" t="s">
        <v>38</v>
      </c>
      <c r="G9" s="17"/>
      <c r="H9" s="17"/>
      <c r="I9" s="5">
        <f t="shared" si="0"/>
        <v>8.3333333333333329E-2</v>
      </c>
      <c r="J9" s="5">
        <v>2.5</v>
      </c>
      <c r="K9" s="1" t="s">
        <v>222</v>
      </c>
      <c r="L9" s="1" t="s">
        <v>47</v>
      </c>
    </row>
    <row r="10" spans="1:12" x14ac:dyDescent="0.25">
      <c r="A10" s="17">
        <v>6</v>
      </c>
      <c r="B10" s="1" t="s">
        <v>128</v>
      </c>
      <c r="C10" s="1" t="s">
        <v>129</v>
      </c>
      <c r="D10" s="17" t="s">
        <v>18</v>
      </c>
      <c r="E10" s="17" t="s">
        <v>38</v>
      </c>
      <c r="F10" s="17" t="s">
        <v>38</v>
      </c>
      <c r="G10" s="17">
        <v>8</v>
      </c>
      <c r="H10" s="17"/>
      <c r="I10" s="5">
        <f t="shared" si="0"/>
        <v>8.3333333333333329E-2</v>
      </c>
      <c r="J10" s="5">
        <v>2.5</v>
      </c>
      <c r="K10" s="1"/>
      <c r="L10" s="1" t="s">
        <v>223</v>
      </c>
    </row>
    <row r="11" spans="1:12" x14ac:dyDescent="0.25">
      <c r="A11" s="17">
        <v>7</v>
      </c>
      <c r="B11" s="1" t="s">
        <v>210</v>
      </c>
      <c r="C11" s="1" t="s">
        <v>130</v>
      </c>
      <c r="D11" s="17" t="s">
        <v>18</v>
      </c>
      <c r="E11" s="17" t="s">
        <v>38</v>
      </c>
      <c r="F11" s="17" t="s">
        <v>38</v>
      </c>
      <c r="G11" s="17"/>
      <c r="H11" s="17"/>
      <c r="I11" s="5">
        <f t="shared" si="0"/>
        <v>8.3333333333333329E-2</v>
      </c>
      <c r="J11" s="5">
        <v>2.5</v>
      </c>
      <c r="K11" s="1" t="s">
        <v>49</v>
      </c>
      <c r="L11" s="1" t="s">
        <v>224</v>
      </c>
    </row>
    <row r="12" spans="1:12" x14ac:dyDescent="0.25">
      <c r="A12" s="17">
        <v>8</v>
      </c>
      <c r="B12" s="1" t="s">
        <v>131</v>
      </c>
      <c r="C12" s="1" t="s">
        <v>132</v>
      </c>
      <c r="D12" s="17" t="s">
        <v>18</v>
      </c>
      <c r="E12" s="17" t="s">
        <v>38</v>
      </c>
      <c r="F12" s="17" t="s">
        <v>38</v>
      </c>
      <c r="G12" s="17"/>
      <c r="H12" s="17"/>
      <c r="I12" s="5">
        <f t="shared" si="0"/>
        <v>8.3333333333333329E-2</v>
      </c>
      <c r="J12" s="5">
        <v>2.5</v>
      </c>
      <c r="K12" s="1"/>
      <c r="L12" s="1" t="s">
        <v>225</v>
      </c>
    </row>
    <row r="13" spans="1:12" x14ac:dyDescent="0.25">
      <c r="A13" s="17">
        <v>9</v>
      </c>
      <c r="B13" s="1" t="s">
        <v>133</v>
      </c>
      <c r="C13" s="1" t="s">
        <v>134</v>
      </c>
      <c r="D13" s="17" t="s">
        <v>18</v>
      </c>
      <c r="E13" s="17" t="s">
        <v>38</v>
      </c>
      <c r="F13" s="17" t="s">
        <v>38</v>
      </c>
      <c r="G13" s="17"/>
      <c r="H13" s="17"/>
      <c r="I13" s="5">
        <f t="shared" si="0"/>
        <v>8.3333333333333329E-2</v>
      </c>
      <c r="J13" s="5">
        <v>2.5</v>
      </c>
      <c r="K13" s="1" t="s">
        <v>226</v>
      </c>
      <c r="L13" s="1" t="s">
        <v>227</v>
      </c>
    </row>
    <row r="14" spans="1:12" x14ac:dyDescent="0.25">
      <c r="A14" s="17">
        <v>10</v>
      </c>
      <c r="B14" s="1" t="s">
        <v>8</v>
      </c>
      <c r="C14" s="1" t="s">
        <v>106</v>
      </c>
      <c r="D14" s="17" t="s">
        <v>18</v>
      </c>
      <c r="E14" s="17" t="s">
        <v>38</v>
      </c>
      <c r="F14" s="17" t="s">
        <v>38</v>
      </c>
      <c r="G14" s="17"/>
      <c r="H14" s="17"/>
      <c r="I14" s="5">
        <f t="shared" si="0"/>
        <v>8.3333333333333329E-2</v>
      </c>
      <c r="J14" s="5">
        <v>2.5</v>
      </c>
      <c r="K14" s="1"/>
      <c r="L14" s="1" t="s">
        <v>228</v>
      </c>
    </row>
    <row r="15" spans="1:12" x14ac:dyDescent="0.25">
      <c r="A15" s="17">
        <v>11</v>
      </c>
      <c r="B15" s="1" t="s">
        <v>135</v>
      </c>
      <c r="C15" s="1" t="s">
        <v>136</v>
      </c>
      <c r="D15" s="17" t="s">
        <v>18</v>
      </c>
      <c r="E15" s="17" t="s">
        <v>38</v>
      </c>
      <c r="F15" s="17" t="s">
        <v>38</v>
      </c>
      <c r="G15" s="17"/>
      <c r="H15" s="17"/>
      <c r="I15" s="5">
        <f t="shared" si="0"/>
        <v>8.3333333333333329E-2</v>
      </c>
      <c r="J15" s="5">
        <v>2.5</v>
      </c>
      <c r="K15" s="1"/>
      <c r="L15" s="1" t="s">
        <v>229</v>
      </c>
    </row>
    <row r="16" spans="1:12" x14ac:dyDescent="0.25">
      <c r="A16" s="17">
        <v>12</v>
      </c>
      <c r="B16" s="1" t="s">
        <v>85</v>
      </c>
      <c r="C16" s="1" t="s">
        <v>137</v>
      </c>
      <c r="D16" s="17" t="s">
        <v>18</v>
      </c>
      <c r="E16" s="17" t="s">
        <v>38</v>
      </c>
      <c r="F16" s="17" t="s">
        <v>38</v>
      </c>
      <c r="G16" s="17"/>
      <c r="H16" s="17"/>
      <c r="I16" s="5">
        <f t="shared" si="0"/>
        <v>8.3333333333333329E-2</v>
      </c>
      <c r="J16" s="5">
        <v>2.5</v>
      </c>
      <c r="K16" s="1"/>
      <c r="L16" s="1" t="s">
        <v>230</v>
      </c>
    </row>
    <row r="17" spans="1:12" x14ac:dyDescent="0.25">
      <c r="A17" s="17">
        <v>13</v>
      </c>
      <c r="B17" s="1" t="s">
        <v>94</v>
      </c>
      <c r="C17" s="1" t="s">
        <v>41</v>
      </c>
      <c r="D17" s="17" t="s">
        <v>18</v>
      </c>
      <c r="E17" s="17" t="s">
        <v>38</v>
      </c>
      <c r="F17" s="17" t="s">
        <v>38</v>
      </c>
      <c r="G17" s="17"/>
      <c r="H17" s="17"/>
      <c r="I17" s="5">
        <f t="shared" si="0"/>
        <v>8.3333333333333329E-2</v>
      </c>
      <c r="J17" s="5">
        <v>2.5</v>
      </c>
      <c r="K17" s="1"/>
      <c r="L17" s="1" t="s">
        <v>95</v>
      </c>
    </row>
    <row r="18" spans="1:12" x14ac:dyDescent="0.25">
      <c r="A18" s="17">
        <v>14</v>
      </c>
      <c r="B18" s="1" t="s">
        <v>30</v>
      </c>
      <c r="C18" s="1" t="s">
        <v>96</v>
      </c>
      <c r="D18" s="17" t="s">
        <v>18</v>
      </c>
      <c r="E18" s="17" t="s">
        <v>38</v>
      </c>
      <c r="F18" s="17" t="s">
        <v>38</v>
      </c>
      <c r="G18" s="17"/>
      <c r="H18" s="17"/>
      <c r="I18" s="5">
        <f t="shared" si="0"/>
        <v>8.3333333333333329E-2</v>
      </c>
      <c r="J18" s="5">
        <v>2.5</v>
      </c>
      <c r="K18" s="1"/>
      <c r="L18" s="1" t="s">
        <v>97</v>
      </c>
    </row>
    <row r="19" spans="1:12" x14ac:dyDescent="0.25">
      <c r="A19" s="17">
        <v>15</v>
      </c>
      <c r="B19" s="1" t="s">
        <v>43</v>
      </c>
      <c r="C19" s="1" t="s">
        <v>138</v>
      </c>
      <c r="D19" s="17" t="s">
        <v>18</v>
      </c>
      <c r="E19" s="17" t="s">
        <v>38</v>
      </c>
      <c r="F19" s="17" t="s">
        <v>38</v>
      </c>
      <c r="G19" s="17"/>
      <c r="H19" s="17"/>
      <c r="I19" s="5">
        <f t="shared" si="0"/>
        <v>8.3333333333333329E-2</v>
      </c>
      <c r="J19" s="5">
        <v>2.5</v>
      </c>
      <c r="K19" s="1" t="s">
        <v>231</v>
      </c>
      <c r="L19" s="1" t="s">
        <v>44</v>
      </c>
    </row>
    <row r="20" spans="1:12" x14ac:dyDescent="0.25">
      <c r="A20" s="17">
        <v>16</v>
      </c>
      <c r="B20" s="1" t="s">
        <v>56</v>
      </c>
      <c r="C20" s="1" t="s">
        <v>57</v>
      </c>
      <c r="D20" s="17" t="s">
        <v>18</v>
      </c>
      <c r="E20" s="17" t="s">
        <v>38</v>
      </c>
      <c r="F20" s="17" t="s">
        <v>38</v>
      </c>
      <c r="G20" s="17"/>
      <c r="H20" s="17"/>
      <c r="I20" s="5">
        <f t="shared" si="0"/>
        <v>8.3333333333333329E-2</v>
      </c>
      <c r="J20" s="5">
        <v>2.5</v>
      </c>
      <c r="K20" s="1"/>
      <c r="L20" s="1" t="s">
        <v>58</v>
      </c>
    </row>
    <row r="21" spans="1:12" x14ac:dyDescent="0.25">
      <c r="A21" s="17">
        <v>17</v>
      </c>
      <c r="B21" s="1" t="s">
        <v>32</v>
      </c>
      <c r="C21" s="1" t="s">
        <v>139</v>
      </c>
      <c r="D21" s="17" t="s">
        <v>18</v>
      </c>
      <c r="E21" s="17" t="s">
        <v>38</v>
      </c>
      <c r="F21" s="17" t="s">
        <v>38</v>
      </c>
      <c r="G21" s="17"/>
      <c r="H21" s="17"/>
      <c r="I21" s="5">
        <f t="shared" si="0"/>
        <v>8.3333333333333329E-2</v>
      </c>
      <c r="J21" s="5">
        <v>2.5</v>
      </c>
      <c r="K21" s="1"/>
      <c r="L21" s="1" t="s">
        <v>55</v>
      </c>
    </row>
    <row r="22" spans="1:12" x14ac:dyDescent="0.25">
      <c r="A22" s="17">
        <v>18</v>
      </c>
      <c r="B22" s="1" t="s">
        <v>52</v>
      </c>
      <c r="C22" s="1" t="s">
        <v>53</v>
      </c>
      <c r="D22" s="21" t="s">
        <v>16</v>
      </c>
      <c r="E22" s="17" t="s">
        <v>38</v>
      </c>
      <c r="F22" s="17" t="s">
        <v>38</v>
      </c>
      <c r="G22" s="17"/>
      <c r="H22" s="17"/>
      <c r="I22" s="5">
        <f t="shared" si="0"/>
        <v>8.3333333333333329E-2</v>
      </c>
      <c r="J22" s="5">
        <v>2.5</v>
      </c>
      <c r="K22" s="1" t="s">
        <v>232</v>
      </c>
      <c r="L22" s="1" t="s">
        <v>54</v>
      </c>
    </row>
    <row r="23" spans="1:12" x14ac:dyDescent="0.25">
      <c r="A23" s="17">
        <v>19</v>
      </c>
      <c r="B23" s="1" t="s">
        <v>115</v>
      </c>
      <c r="C23" s="1" t="s">
        <v>140</v>
      </c>
      <c r="D23" s="17" t="s">
        <v>18</v>
      </c>
      <c r="E23" s="17" t="s">
        <v>38</v>
      </c>
      <c r="F23" s="17" t="s">
        <v>38</v>
      </c>
      <c r="G23" s="17"/>
      <c r="H23" s="17"/>
      <c r="I23" s="5">
        <f t="shared" si="0"/>
        <v>8.3333333333333329E-2</v>
      </c>
      <c r="J23" s="5">
        <v>2.5</v>
      </c>
      <c r="K23" s="1"/>
      <c r="L23" s="1" t="s">
        <v>233</v>
      </c>
    </row>
    <row r="24" spans="1:12" x14ac:dyDescent="0.25">
      <c r="A24" s="17">
        <v>20</v>
      </c>
      <c r="B24" s="1" t="s">
        <v>141</v>
      </c>
      <c r="C24" s="1" t="s">
        <v>142</v>
      </c>
      <c r="D24" s="17" t="s">
        <v>18</v>
      </c>
      <c r="E24" s="17" t="s">
        <v>38</v>
      </c>
      <c r="F24" s="17" t="s">
        <v>38</v>
      </c>
      <c r="G24" s="17"/>
      <c r="H24" s="17"/>
      <c r="I24" s="5">
        <f t="shared" si="0"/>
        <v>8.3333333333333329E-2</v>
      </c>
      <c r="J24" s="5">
        <v>2.5</v>
      </c>
      <c r="K24" s="1"/>
      <c r="L24" s="1" t="s">
        <v>234</v>
      </c>
    </row>
    <row r="25" spans="1:12" x14ac:dyDescent="0.25">
      <c r="A25" s="17">
        <v>21</v>
      </c>
      <c r="B25" s="1" t="s">
        <v>143</v>
      </c>
      <c r="C25" s="1" t="s">
        <v>144</v>
      </c>
      <c r="D25" s="17" t="s">
        <v>18</v>
      </c>
      <c r="E25" s="17" t="s">
        <v>38</v>
      </c>
      <c r="F25" s="17" t="s">
        <v>38</v>
      </c>
      <c r="G25" s="17"/>
      <c r="H25" s="17"/>
      <c r="I25" s="5">
        <f t="shared" si="0"/>
        <v>8.3333333333333329E-2</v>
      </c>
      <c r="J25" s="5">
        <v>2.5</v>
      </c>
      <c r="K25" s="1"/>
      <c r="L25" s="1" t="s">
        <v>235</v>
      </c>
    </row>
    <row r="26" spans="1:12" x14ac:dyDescent="0.25">
      <c r="A26" s="17">
        <v>22</v>
      </c>
      <c r="B26" s="1" t="s">
        <v>145</v>
      </c>
      <c r="C26" s="1" t="s">
        <v>109</v>
      </c>
      <c r="D26" s="21" t="s">
        <v>16</v>
      </c>
      <c r="E26" s="17" t="s">
        <v>38</v>
      </c>
      <c r="F26" s="17" t="s">
        <v>38</v>
      </c>
      <c r="G26" s="17"/>
      <c r="H26" s="17"/>
      <c r="I26" s="5">
        <f t="shared" si="0"/>
        <v>8.3333333333333329E-2</v>
      </c>
      <c r="J26" s="5">
        <v>2.5</v>
      </c>
      <c r="K26" s="1"/>
      <c r="L26" s="1" t="s">
        <v>236</v>
      </c>
    </row>
    <row r="27" spans="1:12" x14ac:dyDescent="0.25">
      <c r="A27" s="17">
        <v>23</v>
      </c>
      <c r="B27" s="1" t="s">
        <v>146</v>
      </c>
      <c r="C27" s="1" t="s">
        <v>147</v>
      </c>
      <c r="D27" s="17" t="s">
        <v>18</v>
      </c>
      <c r="E27" s="17" t="s">
        <v>38</v>
      </c>
      <c r="F27" s="17" t="s">
        <v>38</v>
      </c>
      <c r="G27" s="17"/>
      <c r="H27" s="17"/>
      <c r="I27" s="5">
        <f t="shared" si="0"/>
        <v>8.3333333333333329E-2</v>
      </c>
      <c r="J27" s="5">
        <v>2.5</v>
      </c>
      <c r="K27" s="1"/>
      <c r="L27" s="1" t="s">
        <v>237</v>
      </c>
    </row>
    <row r="28" spans="1:12" x14ac:dyDescent="0.25">
      <c r="A28" s="17">
        <v>24</v>
      </c>
      <c r="B28" s="1" t="s">
        <v>148</v>
      </c>
      <c r="C28" s="1" t="s">
        <v>149</v>
      </c>
      <c r="D28" s="17" t="s">
        <v>18</v>
      </c>
      <c r="E28" s="17" t="s">
        <v>38</v>
      </c>
      <c r="F28" s="17" t="s">
        <v>38</v>
      </c>
      <c r="G28" s="17"/>
      <c r="H28" s="17"/>
      <c r="I28" s="5">
        <f t="shared" si="0"/>
        <v>8.3333333333333329E-2</v>
      </c>
      <c r="J28" s="5">
        <v>2.5</v>
      </c>
      <c r="K28" s="1"/>
      <c r="L28" s="1" t="s">
        <v>238</v>
      </c>
    </row>
    <row r="29" spans="1:12" x14ac:dyDescent="0.25">
      <c r="A29" s="17">
        <v>25</v>
      </c>
      <c r="B29" s="1" t="s">
        <v>151</v>
      </c>
      <c r="C29" s="1" t="s">
        <v>150</v>
      </c>
      <c r="D29" s="17" t="s">
        <v>19</v>
      </c>
      <c r="E29" s="17" t="s">
        <v>38</v>
      </c>
      <c r="F29" s="17" t="s">
        <v>38</v>
      </c>
      <c r="G29" s="17"/>
      <c r="H29" s="17"/>
      <c r="I29" s="5">
        <f t="shared" si="0"/>
        <v>8.3333333333333329E-2</v>
      </c>
      <c r="J29" s="5">
        <v>2.5</v>
      </c>
      <c r="K29" s="1"/>
      <c r="L29" s="1" t="s">
        <v>239</v>
      </c>
    </row>
    <row r="30" spans="1:12" x14ac:dyDescent="0.25">
      <c r="A30" s="17">
        <v>26</v>
      </c>
      <c r="B30" s="1" t="s">
        <v>152</v>
      </c>
      <c r="C30" s="1" t="s">
        <v>53</v>
      </c>
      <c r="D30" s="21" t="s">
        <v>16</v>
      </c>
      <c r="E30" s="17" t="s">
        <v>38</v>
      </c>
      <c r="F30" s="17" t="s">
        <v>38</v>
      </c>
      <c r="G30" s="17"/>
      <c r="H30" s="17"/>
      <c r="I30" s="5">
        <f t="shared" si="0"/>
        <v>8.3333333333333329E-2</v>
      </c>
      <c r="J30" s="5">
        <v>2.5</v>
      </c>
      <c r="K30" s="1"/>
      <c r="L30" s="1" t="s">
        <v>240</v>
      </c>
    </row>
    <row r="31" spans="1:12" x14ac:dyDescent="0.25">
      <c r="A31" s="17">
        <v>27</v>
      </c>
      <c r="B31" s="1" t="s">
        <v>40</v>
      </c>
      <c r="C31" s="1" t="s">
        <v>107</v>
      </c>
      <c r="D31" s="17" t="s">
        <v>18</v>
      </c>
      <c r="E31" s="17" t="s">
        <v>38</v>
      </c>
      <c r="F31" s="17" t="s">
        <v>38</v>
      </c>
      <c r="G31" s="17"/>
      <c r="H31" s="17"/>
      <c r="I31" s="5">
        <f t="shared" si="0"/>
        <v>8.3333333333333329E-2</v>
      </c>
      <c r="J31" s="5">
        <v>2.5</v>
      </c>
      <c r="K31" s="1"/>
      <c r="L31" s="1" t="s">
        <v>241</v>
      </c>
    </row>
    <row r="32" spans="1:12" x14ac:dyDescent="0.25">
      <c r="A32" s="17">
        <v>28</v>
      </c>
      <c r="B32" s="1" t="s">
        <v>110</v>
      </c>
      <c r="C32" s="1" t="s">
        <v>108</v>
      </c>
      <c r="D32" s="21" t="s">
        <v>17</v>
      </c>
      <c r="E32" s="17" t="s">
        <v>38</v>
      </c>
      <c r="F32" s="17" t="s">
        <v>38</v>
      </c>
      <c r="G32" s="17"/>
      <c r="H32" s="17"/>
      <c r="I32" s="5">
        <f t="shared" si="0"/>
        <v>8.3333333333333329E-2</v>
      </c>
      <c r="J32" s="5">
        <v>2.5</v>
      </c>
      <c r="K32" s="1"/>
      <c r="L32" s="1" t="s">
        <v>242</v>
      </c>
    </row>
    <row r="33" spans="1:12" x14ac:dyDescent="0.25">
      <c r="A33" s="17">
        <v>29</v>
      </c>
      <c r="B33" s="1" t="s">
        <v>33</v>
      </c>
      <c r="C33" s="1" t="s">
        <v>153</v>
      </c>
      <c r="D33" s="17" t="s">
        <v>20</v>
      </c>
      <c r="E33" s="17" t="s">
        <v>38</v>
      </c>
      <c r="F33" s="17" t="s">
        <v>38</v>
      </c>
      <c r="G33" s="17"/>
      <c r="H33" s="17"/>
      <c r="I33" s="5">
        <f t="shared" si="0"/>
        <v>8.3333333333333329E-2</v>
      </c>
      <c r="J33" s="5">
        <v>2.5</v>
      </c>
      <c r="K33" s="1" t="s">
        <v>243</v>
      </c>
      <c r="L33" s="1" t="s">
        <v>244</v>
      </c>
    </row>
    <row r="34" spans="1:12" x14ac:dyDescent="0.25">
      <c r="A34" s="17">
        <v>30</v>
      </c>
      <c r="B34" s="1" t="s">
        <v>154</v>
      </c>
      <c r="C34" s="1" t="s">
        <v>155</v>
      </c>
      <c r="D34" s="17" t="s">
        <v>19</v>
      </c>
      <c r="E34" s="17" t="s">
        <v>38</v>
      </c>
      <c r="F34" s="17" t="s">
        <v>38</v>
      </c>
      <c r="G34" s="17"/>
      <c r="H34" s="17"/>
      <c r="I34" s="5">
        <f t="shared" si="0"/>
        <v>8.3333333333333329E-2</v>
      </c>
      <c r="J34" s="5">
        <v>2.5</v>
      </c>
      <c r="K34" s="1"/>
      <c r="L34" s="1" t="s">
        <v>245</v>
      </c>
    </row>
    <row r="35" spans="1:12" x14ac:dyDescent="0.25">
      <c r="A35" s="17">
        <v>31</v>
      </c>
      <c r="B35" s="1" t="s">
        <v>156</v>
      </c>
      <c r="C35" s="1" t="s">
        <v>157</v>
      </c>
      <c r="D35" s="21" t="s">
        <v>17</v>
      </c>
      <c r="E35" s="17" t="s">
        <v>38</v>
      </c>
      <c r="F35" s="17" t="s">
        <v>38</v>
      </c>
      <c r="G35" s="17"/>
      <c r="H35" s="17"/>
      <c r="I35" s="5">
        <f t="shared" si="0"/>
        <v>8.3333333333333329E-2</v>
      </c>
      <c r="J35" s="5">
        <v>2.5</v>
      </c>
      <c r="K35" s="1"/>
      <c r="L35" s="1" t="s">
        <v>246</v>
      </c>
    </row>
    <row r="36" spans="1:12" x14ac:dyDescent="0.25">
      <c r="A36" s="17">
        <v>32</v>
      </c>
      <c r="B36" s="1" t="s">
        <v>158</v>
      </c>
      <c r="C36" s="1" t="s">
        <v>159</v>
      </c>
      <c r="D36" s="17" t="s">
        <v>18</v>
      </c>
      <c r="E36" s="17" t="s">
        <v>38</v>
      </c>
      <c r="F36" s="17" t="s">
        <v>38</v>
      </c>
      <c r="G36" s="17"/>
      <c r="H36" s="17"/>
      <c r="I36" s="5">
        <f t="shared" si="0"/>
        <v>8.3333333333333329E-2</v>
      </c>
      <c r="J36" s="5">
        <v>2.5</v>
      </c>
      <c r="K36" s="1"/>
      <c r="L36" s="1" t="s">
        <v>247</v>
      </c>
    </row>
    <row r="37" spans="1:12" s="14" customFormat="1" x14ac:dyDescent="0.25">
      <c r="A37" s="12">
        <v>33</v>
      </c>
      <c r="B37" s="13" t="s">
        <v>101</v>
      </c>
      <c r="C37" s="13" t="s">
        <v>160</v>
      </c>
      <c r="D37" s="12" t="s">
        <v>19</v>
      </c>
      <c r="E37" s="12" t="s">
        <v>38</v>
      </c>
      <c r="F37" s="12" t="s">
        <v>38</v>
      </c>
      <c r="G37" s="12"/>
      <c r="H37" s="12"/>
      <c r="I37" s="5">
        <f t="shared" si="0"/>
        <v>8.3333333333333329E-2</v>
      </c>
      <c r="J37" s="5">
        <v>2.5</v>
      </c>
      <c r="K37" s="13"/>
      <c r="L37" s="13" t="s">
        <v>248</v>
      </c>
    </row>
    <row r="38" spans="1:12" x14ac:dyDescent="0.25">
      <c r="A38" s="17">
        <v>34</v>
      </c>
      <c r="B38" s="1" t="s">
        <v>161</v>
      </c>
      <c r="C38" s="1" t="s">
        <v>162</v>
      </c>
      <c r="D38" s="17" t="s">
        <v>18</v>
      </c>
      <c r="E38" s="17" t="s">
        <v>38</v>
      </c>
      <c r="F38" s="17" t="s">
        <v>38</v>
      </c>
      <c r="G38" s="17"/>
      <c r="H38" s="17"/>
      <c r="I38" s="5">
        <f t="shared" si="0"/>
        <v>8.3333333333333329E-2</v>
      </c>
      <c r="J38" s="5">
        <v>2.5</v>
      </c>
      <c r="K38" s="1"/>
      <c r="L38" s="1" t="s">
        <v>249</v>
      </c>
    </row>
    <row r="39" spans="1:12" x14ac:dyDescent="0.25">
      <c r="A39" s="17">
        <v>35</v>
      </c>
      <c r="B39" s="1" t="s">
        <v>8</v>
      </c>
      <c r="C39" s="1" t="s">
        <v>112</v>
      </c>
      <c r="D39" s="17" t="s">
        <v>18</v>
      </c>
      <c r="E39" s="17" t="s">
        <v>38</v>
      </c>
      <c r="F39" s="17" t="s">
        <v>38</v>
      </c>
      <c r="G39" s="17"/>
      <c r="H39" s="17"/>
      <c r="I39" s="5">
        <f t="shared" si="0"/>
        <v>8.3333333333333329E-2</v>
      </c>
      <c r="J39" s="5">
        <v>2.5</v>
      </c>
      <c r="K39" s="1"/>
      <c r="L39" s="1" t="s">
        <v>250</v>
      </c>
    </row>
    <row r="40" spans="1:12" x14ac:dyDescent="0.25">
      <c r="A40" s="17">
        <v>36</v>
      </c>
      <c r="B40" s="1" t="s">
        <v>8</v>
      </c>
      <c r="C40" s="1" t="s">
        <v>152</v>
      </c>
      <c r="D40" s="17" t="s">
        <v>18</v>
      </c>
      <c r="E40" s="17" t="s">
        <v>38</v>
      </c>
      <c r="F40" s="17" t="s">
        <v>38</v>
      </c>
      <c r="G40" s="17"/>
      <c r="H40" s="17"/>
      <c r="I40" s="5">
        <f t="shared" si="0"/>
        <v>8.3333333333333329E-2</v>
      </c>
      <c r="J40" s="5">
        <v>2.5</v>
      </c>
      <c r="K40" s="1"/>
      <c r="L40" s="1" t="s">
        <v>251</v>
      </c>
    </row>
    <row r="41" spans="1:12" s="14" customFormat="1" x14ac:dyDescent="0.25">
      <c r="A41" s="12">
        <v>37</v>
      </c>
      <c r="B41" s="13" t="s">
        <v>163</v>
      </c>
      <c r="C41" s="13" t="s">
        <v>164</v>
      </c>
      <c r="D41" s="12" t="s">
        <v>17</v>
      </c>
      <c r="E41" s="12" t="s">
        <v>38</v>
      </c>
      <c r="F41" s="12" t="s">
        <v>38</v>
      </c>
      <c r="G41" s="12"/>
      <c r="H41" s="12"/>
      <c r="I41" s="5">
        <f t="shared" si="0"/>
        <v>8.3333333333333329E-2</v>
      </c>
      <c r="J41" s="5">
        <v>2.5</v>
      </c>
      <c r="K41" s="13"/>
      <c r="L41" s="13" t="s">
        <v>296</v>
      </c>
    </row>
    <row r="42" spans="1:12" x14ac:dyDescent="0.25">
      <c r="A42" s="17">
        <v>38</v>
      </c>
      <c r="B42" s="1" t="s">
        <v>165</v>
      </c>
      <c r="C42" s="1" t="s">
        <v>166</v>
      </c>
      <c r="D42" s="21" t="s">
        <v>17</v>
      </c>
      <c r="E42" s="17" t="s">
        <v>38</v>
      </c>
      <c r="F42" s="17" t="s">
        <v>38</v>
      </c>
      <c r="G42" s="17"/>
      <c r="H42" s="17"/>
      <c r="I42" s="5">
        <f t="shared" si="0"/>
        <v>8.3333333333333329E-2</v>
      </c>
      <c r="J42" s="5">
        <v>2.5</v>
      </c>
      <c r="K42" s="1"/>
      <c r="L42" s="1" t="s">
        <v>252</v>
      </c>
    </row>
    <row r="43" spans="1:12" x14ac:dyDescent="0.25">
      <c r="A43" s="17">
        <v>39</v>
      </c>
      <c r="B43" s="1" t="s">
        <v>167</v>
      </c>
      <c r="C43" s="1" t="s">
        <v>168</v>
      </c>
      <c r="D43" s="17" t="s">
        <v>18</v>
      </c>
      <c r="E43" s="17" t="s">
        <v>38</v>
      </c>
      <c r="F43" s="17" t="s">
        <v>38</v>
      </c>
      <c r="G43" s="17"/>
      <c r="H43" s="17"/>
      <c r="I43" s="5">
        <f t="shared" si="0"/>
        <v>8.3333333333333329E-2</v>
      </c>
      <c r="J43" s="5">
        <v>2.5</v>
      </c>
      <c r="K43" s="1"/>
      <c r="L43" s="1" t="s">
        <v>253</v>
      </c>
    </row>
    <row r="44" spans="1:12" x14ac:dyDescent="0.25">
      <c r="A44" s="17">
        <v>40</v>
      </c>
      <c r="B44" s="1" t="s">
        <v>169</v>
      </c>
      <c r="C44" s="1" t="s">
        <v>170</v>
      </c>
      <c r="D44" s="21" t="s">
        <v>16</v>
      </c>
      <c r="E44" s="17" t="s">
        <v>38</v>
      </c>
      <c r="F44" s="17" t="s">
        <v>38</v>
      </c>
      <c r="G44" s="17"/>
      <c r="H44" s="17"/>
      <c r="I44" s="5">
        <f t="shared" si="0"/>
        <v>8.3333333333333329E-2</v>
      </c>
      <c r="J44" s="5">
        <v>2.5</v>
      </c>
      <c r="K44" s="1"/>
      <c r="L44" s="1" t="s">
        <v>254</v>
      </c>
    </row>
    <row r="45" spans="1:12" s="14" customFormat="1" x14ac:dyDescent="0.25">
      <c r="A45" s="12">
        <v>41</v>
      </c>
      <c r="B45" s="13" t="s">
        <v>171</v>
      </c>
      <c r="C45" s="13" t="s">
        <v>172</v>
      </c>
      <c r="D45" s="12" t="s">
        <v>19</v>
      </c>
      <c r="E45" s="12" t="s">
        <v>38</v>
      </c>
      <c r="F45" s="12" t="s">
        <v>38</v>
      </c>
      <c r="G45" s="12"/>
      <c r="H45" s="12"/>
      <c r="I45" s="5">
        <f t="shared" si="0"/>
        <v>8.3333333333333329E-2</v>
      </c>
      <c r="J45" s="5">
        <v>2.5</v>
      </c>
      <c r="K45" s="13"/>
      <c r="L45" s="13"/>
    </row>
    <row r="46" spans="1:12" x14ac:dyDescent="0.25">
      <c r="A46" s="17">
        <v>42</v>
      </c>
      <c r="B46" s="1" t="s">
        <v>173</v>
      </c>
      <c r="C46" s="1" t="s">
        <v>174</v>
      </c>
      <c r="D46" s="17" t="s">
        <v>18</v>
      </c>
      <c r="E46" s="17" t="s">
        <v>38</v>
      </c>
      <c r="F46" s="17" t="s">
        <v>38</v>
      </c>
      <c r="G46" s="17"/>
      <c r="H46" s="17"/>
      <c r="I46" s="5">
        <f t="shared" si="0"/>
        <v>8.3333333333333329E-2</v>
      </c>
      <c r="J46" s="5">
        <v>2.5</v>
      </c>
      <c r="K46" s="1"/>
      <c r="L46" s="1" t="s">
        <v>255</v>
      </c>
    </row>
    <row r="47" spans="1:12" x14ac:dyDescent="0.25">
      <c r="A47" s="17">
        <v>43</v>
      </c>
      <c r="B47" s="1" t="s">
        <v>175</v>
      </c>
      <c r="C47" s="1" t="s">
        <v>176</v>
      </c>
      <c r="D47" s="17" t="s">
        <v>18</v>
      </c>
      <c r="E47" s="17" t="s">
        <v>38</v>
      </c>
      <c r="F47" s="17" t="s">
        <v>38</v>
      </c>
      <c r="G47" s="17"/>
      <c r="H47" s="17"/>
      <c r="I47" s="5">
        <f t="shared" si="0"/>
        <v>8.3333333333333329E-2</v>
      </c>
      <c r="J47" s="5">
        <v>2.5</v>
      </c>
      <c r="K47" s="1"/>
      <c r="L47" s="1" t="s">
        <v>256</v>
      </c>
    </row>
    <row r="48" spans="1:12" x14ac:dyDescent="0.25">
      <c r="A48" s="17">
        <v>44</v>
      </c>
      <c r="B48" s="1" t="s">
        <v>177</v>
      </c>
      <c r="C48" s="1" t="s">
        <v>108</v>
      </c>
      <c r="D48" s="21" t="s">
        <v>17</v>
      </c>
      <c r="E48" s="17" t="s">
        <v>38</v>
      </c>
      <c r="F48" s="17" t="s">
        <v>38</v>
      </c>
      <c r="G48" s="17"/>
      <c r="H48" s="17"/>
      <c r="I48" s="5">
        <f t="shared" si="0"/>
        <v>8.3333333333333329E-2</v>
      </c>
      <c r="J48" s="5">
        <v>2.5</v>
      </c>
      <c r="K48" s="1"/>
      <c r="L48" s="1" t="s">
        <v>257</v>
      </c>
    </row>
    <row r="49" spans="1:12" x14ac:dyDescent="0.25">
      <c r="A49" s="17">
        <v>45</v>
      </c>
      <c r="B49" s="1" t="s">
        <v>127</v>
      </c>
      <c r="C49" s="1" t="s">
        <v>99</v>
      </c>
      <c r="D49" s="17" t="s">
        <v>19</v>
      </c>
      <c r="E49" s="17" t="s">
        <v>38</v>
      </c>
      <c r="F49" s="17" t="s">
        <v>38</v>
      </c>
      <c r="G49" s="17"/>
      <c r="H49" s="17"/>
      <c r="I49" s="5">
        <f t="shared" si="0"/>
        <v>8.3333333333333329E-2</v>
      </c>
      <c r="J49" s="5">
        <v>2.5</v>
      </c>
      <c r="K49" s="1"/>
      <c r="L49" s="1" t="s">
        <v>100</v>
      </c>
    </row>
    <row r="50" spans="1:12" x14ac:dyDescent="0.25">
      <c r="A50" s="17">
        <v>46</v>
      </c>
      <c r="B50" s="1" t="s">
        <v>101</v>
      </c>
      <c r="C50" s="1" t="s">
        <v>102</v>
      </c>
      <c r="D50" s="21" t="s">
        <v>19</v>
      </c>
      <c r="E50" s="17" t="s">
        <v>38</v>
      </c>
      <c r="F50" s="17" t="s">
        <v>38</v>
      </c>
      <c r="G50" s="17"/>
      <c r="H50" s="17"/>
      <c r="I50" s="5">
        <f t="shared" si="0"/>
        <v>8.3333333333333329E-2</v>
      </c>
      <c r="J50" s="5">
        <v>2.5</v>
      </c>
      <c r="K50" s="1"/>
      <c r="L50" s="1" t="s">
        <v>103</v>
      </c>
    </row>
    <row r="51" spans="1:12" s="14" customFormat="1" x14ac:dyDescent="0.25">
      <c r="A51" s="12">
        <v>47</v>
      </c>
      <c r="B51" s="13" t="s">
        <v>120</v>
      </c>
      <c r="C51" s="13" t="s">
        <v>112</v>
      </c>
      <c r="D51" s="12" t="s">
        <v>18</v>
      </c>
      <c r="E51" s="12" t="s">
        <v>38</v>
      </c>
      <c r="F51" s="12" t="s">
        <v>38</v>
      </c>
      <c r="G51" s="12"/>
      <c r="H51" s="12"/>
      <c r="I51" s="5">
        <f t="shared" si="0"/>
        <v>8.3333333333333329E-2</v>
      </c>
      <c r="J51" s="5">
        <v>2.5</v>
      </c>
      <c r="K51" s="13"/>
      <c r="L51" s="13" t="s">
        <v>258</v>
      </c>
    </row>
    <row r="52" spans="1:12" x14ac:dyDescent="0.25">
      <c r="A52" s="17">
        <v>48</v>
      </c>
      <c r="B52" s="1" t="s">
        <v>178</v>
      </c>
      <c r="C52" s="1" t="s">
        <v>52</v>
      </c>
      <c r="D52" s="17" t="s">
        <v>18</v>
      </c>
      <c r="E52" s="17" t="s">
        <v>38</v>
      </c>
      <c r="F52" s="17" t="s">
        <v>38</v>
      </c>
      <c r="G52" s="17"/>
      <c r="H52" s="17"/>
      <c r="I52" s="5">
        <f t="shared" si="0"/>
        <v>8.3333333333333329E-2</v>
      </c>
      <c r="J52" s="5">
        <v>2.5</v>
      </c>
      <c r="K52" s="1"/>
      <c r="L52" s="1" t="s">
        <v>259</v>
      </c>
    </row>
    <row r="53" spans="1:12" x14ac:dyDescent="0.25">
      <c r="A53" s="17">
        <v>49</v>
      </c>
      <c r="B53" s="1" t="s">
        <v>40</v>
      </c>
      <c r="C53" s="1" t="s">
        <v>41</v>
      </c>
      <c r="D53" s="17" t="s">
        <v>18</v>
      </c>
      <c r="E53" s="17" t="s">
        <v>38</v>
      </c>
      <c r="F53" s="17" t="s">
        <v>38</v>
      </c>
      <c r="G53" s="17"/>
      <c r="H53" s="17"/>
      <c r="I53" s="5">
        <f t="shared" si="0"/>
        <v>8.3333333333333329E-2</v>
      </c>
      <c r="J53" s="5">
        <v>2.5</v>
      </c>
      <c r="K53" s="1"/>
      <c r="L53" s="1" t="s">
        <v>42</v>
      </c>
    </row>
    <row r="54" spans="1:12" s="14" customFormat="1" x14ac:dyDescent="0.25">
      <c r="A54" s="12">
        <v>50</v>
      </c>
      <c r="B54" s="13" t="s">
        <v>35</v>
      </c>
      <c r="C54" s="13" t="s">
        <v>111</v>
      </c>
      <c r="D54" s="12" t="s">
        <v>18</v>
      </c>
      <c r="E54" s="12" t="s">
        <v>38</v>
      </c>
      <c r="F54" s="12" t="s">
        <v>38</v>
      </c>
      <c r="G54" s="12"/>
      <c r="H54" s="12"/>
      <c r="I54" s="5">
        <f t="shared" si="0"/>
        <v>8.3333333333333329E-2</v>
      </c>
      <c r="J54" s="5">
        <v>2.5</v>
      </c>
      <c r="K54" s="13"/>
      <c r="L54" s="13"/>
    </row>
    <row r="55" spans="1:12" x14ac:dyDescent="0.25">
      <c r="A55" s="17">
        <v>51</v>
      </c>
      <c r="B55" s="1" t="s">
        <v>179</v>
      </c>
      <c r="C55" s="1" t="s">
        <v>176</v>
      </c>
      <c r="D55" s="21" t="s">
        <v>16</v>
      </c>
      <c r="E55" s="17" t="s">
        <v>38</v>
      </c>
      <c r="F55" s="17" t="s">
        <v>38</v>
      </c>
      <c r="G55" s="17"/>
      <c r="H55" s="17"/>
      <c r="I55" s="5">
        <f t="shared" si="0"/>
        <v>8.3333333333333329E-2</v>
      </c>
      <c r="J55" s="5">
        <v>2.5</v>
      </c>
      <c r="K55" s="1"/>
      <c r="L55" s="1" t="s">
        <v>260</v>
      </c>
    </row>
    <row r="56" spans="1:12" x14ac:dyDescent="0.25">
      <c r="A56" s="17">
        <v>52</v>
      </c>
      <c r="B56" s="1" t="s">
        <v>10</v>
      </c>
      <c r="C56" s="1" t="s">
        <v>180</v>
      </c>
      <c r="D56" s="17" t="s">
        <v>18</v>
      </c>
      <c r="E56" s="17" t="s">
        <v>38</v>
      </c>
      <c r="F56" s="17" t="s">
        <v>38</v>
      </c>
      <c r="G56" s="17"/>
      <c r="H56" s="17"/>
      <c r="I56" s="5">
        <f t="shared" si="0"/>
        <v>8.3333333333333329E-2</v>
      </c>
      <c r="J56" s="5">
        <v>2.5</v>
      </c>
      <c r="K56" s="1"/>
      <c r="L56" s="1" t="s">
        <v>261</v>
      </c>
    </row>
    <row r="57" spans="1:12" s="14" customFormat="1" x14ac:dyDescent="0.25">
      <c r="A57" s="12">
        <v>53</v>
      </c>
      <c r="B57" s="13" t="s">
        <v>181</v>
      </c>
      <c r="C57" s="13" t="s">
        <v>182</v>
      </c>
      <c r="D57" s="12" t="s">
        <v>18</v>
      </c>
      <c r="E57" s="12" t="s">
        <v>38</v>
      </c>
      <c r="F57" s="12" t="s">
        <v>38</v>
      </c>
      <c r="G57" s="12"/>
      <c r="H57" s="12"/>
      <c r="I57" s="5">
        <f t="shared" si="0"/>
        <v>8.3333333333333329E-2</v>
      </c>
      <c r="J57" s="5">
        <v>2.5</v>
      </c>
      <c r="K57" s="13"/>
      <c r="L57" s="13"/>
    </row>
    <row r="58" spans="1:12" x14ac:dyDescent="0.25">
      <c r="A58" s="17">
        <v>54</v>
      </c>
      <c r="B58" s="1" t="s">
        <v>27</v>
      </c>
      <c r="C58" s="1" t="s">
        <v>183</v>
      </c>
      <c r="D58" s="17" t="s">
        <v>18</v>
      </c>
      <c r="E58" s="17" t="s">
        <v>38</v>
      </c>
      <c r="F58" s="17" t="s">
        <v>38</v>
      </c>
      <c r="G58" s="17"/>
      <c r="H58" s="17"/>
      <c r="I58" s="5">
        <f t="shared" si="0"/>
        <v>8.3333333333333329E-2</v>
      </c>
      <c r="J58" s="5">
        <v>2.5</v>
      </c>
      <c r="K58" s="1"/>
      <c r="L58" s="1" t="s">
        <v>262</v>
      </c>
    </row>
    <row r="59" spans="1:12" s="14" customFormat="1" x14ac:dyDescent="0.25">
      <c r="A59" s="12">
        <v>55</v>
      </c>
      <c r="B59" s="13" t="s">
        <v>113</v>
      </c>
      <c r="C59" s="13" t="s">
        <v>184</v>
      </c>
      <c r="D59" s="12" t="s">
        <v>18</v>
      </c>
      <c r="E59" s="12" t="s">
        <v>38</v>
      </c>
      <c r="F59" s="12" t="s">
        <v>38</v>
      </c>
      <c r="G59" s="12"/>
      <c r="H59" s="12"/>
      <c r="I59" s="5">
        <f t="shared" si="0"/>
        <v>8.3333333333333329E-2</v>
      </c>
      <c r="J59" s="5">
        <v>2.5</v>
      </c>
      <c r="K59" s="13"/>
      <c r="L59" s="13"/>
    </row>
    <row r="60" spans="1:12" x14ac:dyDescent="0.25">
      <c r="A60" s="17">
        <v>56</v>
      </c>
      <c r="B60" s="1" t="s">
        <v>146</v>
      </c>
      <c r="C60" s="1" t="s">
        <v>263</v>
      </c>
      <c r="D60" s="17" t="s">
        <v>18</v>
      </c>
      <c r="E60" s="17" t="s">
        <v>38</v>
      </c>
      <c r="F60" s="17" t="s">
        <v>38</v>
      </c>
      <c r="G60" s="17"/>
      <c r="H60" s="17"/>
      <c r="I60" s="5">
        <f t="shared" si="0"/>
        <v>8.3333333333333329E-2</v>
      </c>
      <c r="J60" s="5">
        <v>2.5</v>
      </c>
      <c r="K60" s="1"/>
      <c r="L60" s="1" t="s">
        <v>264</v>
      </c>
    </row>
    <row r="61" spans="1:12" s="14" customFormat="1" x14ac:dyDescent="0.25">
      <c r="A61" s="12">
        <v>57</v>
      </c>
      <c r="B61" s="13" t="s">
        <v>185</v>
      </c>
      <c r="C61" s="13" t="s">
        <v>186</v>
      </c>
      <c r="D61" s="12" t="s">
        <v>18</v>
      </c>
      <c r="E61" s="12" t="s">
        <v>38</v>
      </c>
      <c r="F61" s="12" t="s">
        <v>38</v>
      </c>
      <c r="G61" s="12"/>
      <c r="H61" s="12"/>
      <c r="I61" s="5">
        <f t="shared" si="0"/>
        <v>8.3333333333333329E-2</v>
      </c>
      <c r="J61" s="5">
        <v>2.5</v>
      </c>
      <c r="K61" s="13"/>
      <c r="L61" s="13"/>
    </row>
    <row r="62" spans="1:12" s="14" customFormat="1" x14ac:dyDescent="0.25">
      <c r="A62" s="12">
        <v>58</v>
      </c>
      <c r="B62" s="13" t="s">
        <v>187</v>
      </c>
      <c r="C62" s="13" t="s">
        <v>188</v>
      </c>
      <c r="D62" s="12" t="s">
        <v>18</v>
      </c>
      <c r="E62" s="12" t="s">
        <v>38</v>
      </c>
      <c r="F62" s="12" t="s">
        <v>38</v>
      </c>
      <c r="G62" s="12"/>
      <c r="H62" s="12"/>
      <c r="I62" s="5">
        <f t="shared" si="0"/>
        <v>8.3333333333333329E-2</v>
      </c>
      <c r="J62" s="5">
        <v>2.5</v>
      </c>
      <c r="K62" s="13"/>
      <c r="L62" s="13"/>
    </row>
    <row r="63" spans="1:12" x14ac:dyDescent="0.25">
      <c r="A63" s="17">
        <v>59</v>
      </c>
      <c r="B63" s="1" t="s">
        <v>189</v>
      </c>
      <c r="C63" s="1" t="s">
        <v>190</v>
      </c>
      <c r="D63" s="21" t="s">
        <v>19</v>
      </c>
      <c r="E63" s="17" t="s">
        <v>38</v>
      </c>
      <c r="F63" s="17" t="s">
        <v>38</v>
      </c>
      <c r="G63" s="17"/>
      <c r="H63" s="17"/>
      <c r="I63" s="5">
        <f t="shared" si="0"/>
        <v>8.3333333333333329E-2</v>
      </c>
      <c r="J63" s="5">
        <v>2.5</v>
      </c>
      <c r="K63" s="1"/>
      <c r="L63" s="1" t="s">
        <v>265</v>
      </c>
    </row>
    <row r="64" spans="1:12" x14ac:dyDescent="0.25">
      <c r="A64" s="17">
        <v>60</v>
      </c>
      <c r="B64" s="1" t="s">
        <v>28</v>
      </c>
      <c r="C64" s="1" t="s">
        <v>180</v>
      </c>
      <c r="D64" s="17" t="s">
        <v>18</v>
      </c>
      <c r="E64" s="17" t="s">
        <v>38</v>
      </c>
      <c r="F64" s="17" t="s">
        <v>38</v>
      </c>
      <c r="G64" s="17"/>
      <c r="H64" s="17"/>
      <c r="I64" s="5">
        <f t="shared" si="0"/>
        <v>8.3333333333333329E-2</v>
      </c>
      <c r="J64" s="5">
        <v>2.5</v>
      </c>
      <c r="K64" s="1"/>
      <c r="L64" s="1" t="s">
        <v>266</v>
      </c>
    </row>
    <row r="65" spans="1:12" x14ac:dyDescent="0.25">
      <c r="A65" s="17">
        <v>61</v>
      </c>
      <c r="B65" s="1" t="s">
        <v>191</v>
      </c>
      <c r="C65" s="1" t="s">
        <v>180</v>
      </c>
      <c r="D65" s="17" t="s">
        <v>18</v>
      </c>
      <c r="E65" s="17" t="s">
        <v>38</v>
      </c>
      <c r="F65" s="17" t="s">
        <v>38</v>
      </c>
      <c r="G65" s="17"/>
      <c r="H65" s="17"/>
      <c r="I65" s="5">
        <f t="shared" si="0"/>
        <v>8.3333333333333329E-2</v>
      </c>
      <c r="J65" s="5">
        <v>2.5</v>
      </c>
      <c r="K65" s="1"/>
      <c r="L65" s="1" t="s">
        <v>267</v>
      </c>
    </row>
    <row r="66" spans="1:12" x14ac:dyDescent="0.25">
      <c r="A66" s="17">
        <v>62</v>
      </c>
      <c r="B66" s="1" t="s">
        <v>192</v>
      </c>
      <c r="C66" s="1" t="s">
        <v>193</v>
      </c>
      <c r="D66" s="17" t="s">
        <v>18</v>
      </c>
      <c r="E66" s="17" t="s">
        <v>38</v>
      </c>
      <c r="F66" s="17" t="s">
        <v>38</v>
      </c>
      <c r="G66" s="17"/>
      <c r="H66" s="17"/>
      <c r="I66" s="5">
        <f t="shared" si="0"/>
        <v>8.3333333333333329E-2</v>
      </c>
      <c r="J66" s="5">
        <v>2.5</v>
      </c>
      <c r="K66" s="1"/>
      <c r="L66" s="1" t="s">
        <v>268</v>
      </c>
    </row>
    <row r="67" spans="1:12" x14ac:dyDescent="0.25">
      <c r="A67" s="17">
        <v>63</v>
      </c>
      <c r="B67" s="1" t="s">
        <v>194</v>
      </c>
      <c r="C67" s="1" t="s">
        <v>195</v>
      </c>
      <c r="D67" s="21" t="s">
        <v>16</v>
      </c>
      <c r="E67" s="17" t="s">
        <v>38</v>
      </c>
      <c r="F67" s="17" t="s">
        <v>38</v>
      </c>
      <c r="G67" s="17"/>
      <c r="H67" s="17"/>
      <c r="I67" s="5">
        <f t="shared" si="0"/>
        <v>8.3333333333333329E-2</v>
      </c>
      <c r="J67" s="5">
        <v>2.5</v>
      </c>
      <c r="K67" s="1"/>
      <c r="L67" s="1" t="s">
        <v>269</v>
      </c>
    </row>
    <row r="68" spans="1:12" x14ac:dyDescent="0.25">
      <c r="A68" s="17">
        <v>64</v>
      </c>
      <c r="B68" s="1" t="s">
        <v>196</v>
      </c>
      <c r="C68" s="1" t="s">
        <v>197</v>
      </c>
      <c r="D68" s="17" t="s">
        <v>18</v>
      </c>
      <c r="E68" s="17" t="s">
        <v>38</v>
      </c>
      <c r="F68" s="17" t="s">
        <v>38</v>
      </c>
      <c r="G68" s="17"/>
      <c r="H68" s="17"/>
      <c r="I68" s="5">
        <f t="shared" si="0"/>
        <v>8.3333333333333329E-2</v>
      </c>
      <c r="J68" s="5">
        <v>2.5</v>
      </c>
      <c r="K68" s="1"/>
      <c r="L68" s="1" t="s">
        <v>271</v>
      </c>
    </row>
    <row r="69" spans="1:12" s="14" customFormat="1" x14ac:dyDescent="0.25">
      <c r="A69" s="12">
        <v>65</v>
      </c>
      <c r="B69" s="13" t="s">
        <v>198</v>
      </c>
      <c r="C69" s="13" t="s">
        <v>199</v>
      </c>
      <c r="D69" s="12" t="s">
        <v>17</v>
      </c>
      <c r="E69" s="12" t="s">
        <v>38</v>
      </c>
      <c r="F69" s="12" t="s">
        <v>38</v>
      </c>
      <c r="G69" s="12"/>
      <c r="H69" s="12"/>
      <c r="I69" s="5">
        <f t="shared" si="0"/>
        <v>8.3333333333333329E-2</v>
      </c>
      <c r="J69" s="5">
        <v>2.5</v>
      </c>
      <c r="K69" s="13"/>
      <c r="L69" s="13"/>
    </row>
    <row r="70" spans="1:12" x14ac:dyDescent="0.25">
      <c r="A70" s="17">
        <v>66</v>
      </c>
      <c r="B70" s="1" t="s">
        <v>185</v>
      </c>
      <c r="C70" s="1" t="s">
        <v>201</v>
      </c>
      <c r="D70" s="21" t="s">
        <v>19</v>
      </c>
      <c r="E70" s="17" t="s">
        <v>38</v>
      </c>
      <c r="F70" s="17" t="s">
        <v>38</v>
      </c>
      <c r="G70" s="17"/>
      <c r="H70" s="17"/>
      <c r="I70" s="5">
        <f t="shared" ref="I70:I133" si="1">J70/30</f>
        <v>8.3333333333333329E-2</v>
      </c>
      <c r="J70" s="5">
        <v>2.5</v>
      </c>
      <c r="K70" s="1"/>
      <c r="L70" s="1" t="s">
        <v>270</v>
      </c>
    </row>
    <row r="71" spans="1:12" s="14" customFormat="1" x14ac:dyDescent="0.25">
      <c r="A71" s="12">
        <v>67</v>
      </c>
      <c r="B71" s="13" t="s">
        <v>185</v>
      </c>
      <c r="C71" s="13" t="s">
        <v>200</v>
      </c>
      <c r="D71" s="12" t="s">
        <v>19</v>
      </c>
      <c r="E71" s="12" t="s">
        <v>38</v>
      </c>
      <c r="F71" s="12" t="s">
        <v>38</v>
      </c>
      <c r="G71" s="12"/>
      <c r="H71" s="12"/>
      <c r="I71" s="5">
        <f t="shared" si="1"/>
        <v>8.3333333333333329E-2</v>
      </c>
      <c r="J71" s="5">
        <v>2.5</v>
      </c>
      <c r="K71" s="13"/>
      <c r="L71" s="13"/>
    </row>
    <row r="72" spans="1:12" s="14" customFormat="1" x14ac:dyDescent="0.25">
      <c r="A72" s="12">
        <v>68</v>
      </c>
      <c r="B72" s="13" t="s">
        <v>202</v>
      </c>
      <c r="C72" s="13" t="s">
        <v>203</v>
      </c>
      <c r="D72" s="12" t="s">
        <v>16</v>
      </c>
      <c r="E72" s="12" t="s">
        <v>38</v>
      </c>
      <c r="F72" s="12" t="s">
        <v>38</v>
      </c>
      <c r="G72" s="12"/>
      <c r="H72" s="12"/>
      <c r="I72" s="5">
        <f t="shared" si="1"/>
        <v>8.3333333333333329E-2</v>
      </c>
      <c r="J72" s="5">
        <v>2.5</v>
      </c>
      <c r="K72" s="13" t="s">
        <v>272</v>
      </c>
      <c r="L72" s="13" t="s">
        <v>273</v>
      </c>
    </row>
    <row r="73" spans="1:12" x14ac:dyDescent="0.25">
      <c r="A73" s="17">
        <v>69</v>
      </c>
      <c r="B73" s="1" t="s">
        <v>204</v>
      </c>
      <c r="C73" s="1" t="s">
        <v>205</v>
      </c>
      <c r="D73" s="21" t="s">
        <v>16</v>
      </c>
      <c r="E73" s="17" t="s">
        <v>38</v>
      </c>
      <c r="F73" s="17" t="s">
        <v>38</v>
      </c>
      <c r="G73" s="17"/>
      <c r="H73" s="17"/>
      <c r="I73" s="5">
        <f t="shared" si="1"/>
        <v>8.3333333333333329E-2</v>
      </c>
      <c r="J73" s="5">
        <v>2.5</v>
      </c>
      <c r="K73" s="1"/>
      <c r="L73" s="1" t="s">
        <v>274</v>
      </c>
    </row>
    <row r="74" spans="1:12" s="14" customFormat="1" x14ac:dyDescent="0.25">
      <c r="A74" s="12">
        <v>70</v>
      </c>
      <c r="B74" s="13" t="s">
        <v>206</v>
      </c>
      <c r="C74" s="13" t="s">
        <v>207</v>
      </c>
      <c r="D74" s="12" t="s">
        <v>17</v>
      </c>
      <c r="E74" s="12" t="s">
        <v>38</v>
      </c>
      <c r="F74" s="12" t="s">
        <v>38</v>
      </c>
      <c r="G74" s="12"/>
      <c r="H74" s="12"/>
      <c r="I74" s="5">
        <f t="shared" si="1"/>
        <v>8.3333333333333329E-2</v>
      </c>
      <c r="J74" s="5">
        <v>2.5</v>
      </c>
      <c r="K74" s="13"/>
      <c r="L74" s="13"/>
    </row>
    <row r="75" spans="1:12" x14ac:dyDescent="0.25">
      <c r="A75" s="17">
        <v>71</v>
      </c>
      <c r="B75" s="1" t="s">
        <v>117</v>
      </c>
      <c r="C75" s="1" t="s">
        <v>300</v>
      </c>
      <c r="D75" s="21" t="s">
        <v>19</v>
      </c>
      <c r="E75" s="17" t="s">
        <v>38</v>
      </c>
      <c r="F75" s="17" t="s">
        <v>38</v>
      </c>
      <c r="G75" s="17"/>
      <c r="H75" s="17"/>
      <c r="I75" s="5">
        <f t="shared" si="1"/>
        <v>8.3333333333333329E-2</v>
      </c>
      <c r="J75" s="5">
        <v>2.5</v>
      </c>
      <c r="K75" s="1" t="s">
        <v>301</v>
      </c>
      <c r="L75" s="1" t="s">
        <v>302</v>
      </c>
    </row>
    <row r="76" spans="1:12" x14ac:dyDescent="0.25">
      <c r="A76" s="17">
        <v>72</v>
      </c>
      <c r="B76" s="1" t="s">
        <v>114</v>
      </c>
      <c r="C76" s="1" t="s">
        <v>208</v>
      </c>
      <c r="D76" s="17" t="s">
        <v>18</v>
      </c>
      <c r="E76" s="17" t="s">
        <v>38</v>
      </c>
      <c r="F76" s="17" t="s">
        <v>38</v>
      </c>
      <c r="G76" s="17"/>
      <c r="H76" s="17"/>
      <c r="I76" s="5">
        <f t="shared" si="1"/>
        <v>8.3333333333333329E-2</v>
      </c>
      <c r="J76" s="5">
        <v>2.5</v>
      </c>
      <c r="K76" s="1"/>
      <c r="L76" s="1" t="s">
        <v>275</v>
      </c>
    </row>
    <row r="77" spans="1:12" x14ac:dyDescent="0.25">
      <c r="A77" s="17">
        <v>73</v>
      </c>
      <c r="B77" s="1" t="s">
        <v>119</v>
      </c>
      <c r="C77" s="1" t="s">
        <v>209</v>
      </c>
      <c r="D77" s="21" t="s">
        <v>19</v>
      </c>
      <c r="E77" s="17" t="s">
        <v>38</v>
      </c>
      <c r="F77" s="17" t="s">
        <v>38</v>
      </c>
      <c r="G77" s="17"/>
      <c r="H77" s="17"/>
      <c r="I77" s="5">
        <f t="shared" si="1"/>
        <v>6.6666666666666666E-2</v>
      </c>
      <c r="J77" s="5">
        <v>2</v>
      </c>
      <c r="K77" s="1"/>
      <c r="L77" s="1" t="s">
        <v>276</v>
      </c>
    </row>
    <row r="78" spans="1:12" x14ac:dyDescent="0.25">
      <c r="A78" s="17">
        <v>74</v>
      </c>
      <c r="B78" s="1" t="s">
        <v>210</v>
      </c>
      <c r="C78" s="1" t="s">
        <v>277</v>
      </c>
      <c r="D78" s="21" t="s">
        <v>19</v>
      </c>
      <c r="E78" s="17" t="s">
        <v>38</v>
      </c>
      <c r="F78" s="17" t="s">
        <v>38</v>
      </c>
      <c r="G78" s="17"/>
      <c r="H78" s="17"/>
      <c r="I78" s="5">
        <f t="shared" si="1"/>
        <v>6.6666666666666666E-2</v>
      </c>
      <c r="J78" s="5">
        <v>2</v>
      </c>
      <c r="K78" s="1"/>
      <c r="L78" s="1" t="s">
        <v>278</v>
      </c>
    </row>
    <row r="79" spans="1:12" x14ac:dyDescent="0.25">
      <c r="A79" s="17">
        <v>75</v>
      </c>
      <c r="B79" s="1" t="s">
        <v>211</v>
      </c>
      <c r="C79" s="1" t="s">
        <v>212</v>
      </c>
      <c r="D79" s="21" t="s">
        <v>19</v>
      </c>
      <c r="E79" s="17" t="s">
        <v>38</v>
      </c>
      <c r="F79" s="17" t="s">
        <v>38</v>
      </c>
      <c r="G79" s="17"/>
      <c r="H79" s="17"/>
      <c r="I79" s="5">
        <f t="shared" si="1"/>
        <v>6.6666666666666666E-2</v>
      </c>
      <c r="J79" s="5">
        <v>2</v>
      </c>
      <c r="K79" s="1"/>
      <c r="L79" s="1" t="s">
        <v>279</v>
      </c>
    </row>
    <row r="80" spans="1:12" x14ac:dyDescent="0.25">
      <c r="A80" s="17">
        <v>76</v>
      </c>
      <c r="B80" s="1" t="s">
        <v>8</v>
      </c>
      <c r="C80" s="1" t="s">
        <v>213</v>
      </c>
      <c r="D80" s="17" t="s">
        <v>19</v>
      </c>
      <c r="E80" s="17" t="s">
        <v>38</v>
      </c>
      <c r="F80" s="17" t="s">
        <v>38</v>
      </c>
      <c r="G80" s="17"/>
      <c r="H80" s="17"/>
      <c r="I80" s="5">
        <f t="shared" si="1"/>
        <v>6.6666666666666666E-2</v>
      </c>
      <c r="J80" s="5">
        <v>2</v>
      </c>
      <c r="K80" s="1"/>
      <c r="L80" s="1" t="s">
        <v>280</v>
      </c>
    </row>
    <row r="81" spans="1:12" x14ac:dyDescent="0.25">
      <c r="A81" s="17">
        <v>77</v>
      </c>
      <c r="B81" s="1" t="s">
        <v>23</v>
      </c>
      <c r="C81" s="1" t="s">
        <v>214</v>
      </c>
      <c r="D81" s="21" t="s">
        <v>19</v>
      </c>
      <c r="E81" s="17" t="s">
        <v>38</v>
      </c>
      <c r="F81" s="17" t="s">
        <v>38</v>
      </c>
      <c r="G81" s="17"/>
      <c r="H81" s="17"/>
      <c r="I81" s="5">
        <f t="shared" si="1"/>
        <v>6.6666666666666666E-2</v>
      </c>
      <c r="J81" s="5">
        <v>2</v>
      </c>
      <c r="K81" s="1"/>
      <c r="L81" s="1" t="s">
        <v>281</v>
      </c>
    </row>
    <row r="82" spans="1:12" s="14" customFormat="1" x14ac:dyDescent="0.25">
      <c r="A82" s="12">
        <v>78</v>
      </c>
      <c r="B82" s="13" t="s">
        <v>215</v>
      </c>
      <c r="C82" s="13" t="s">
        <v>216</v>
      </c>
      <c r="D82" s="12" t="s">
        <v>19</v>
      </c>
      <c r="E82" s="12" t="s">
        <v>38</v>
      </c>
      <c r="F82" s="12" t="s">
        <v>38</v>
      </c>
      <c r="G82" s="12"/>
      <c r="H82" s="12"/>
      <c r="I82" s="5">
        <f t="shared" si="1"/>
        <v>6.6666666666666666E-2</v>
      </c>
      <c r="J82" s="5">
        <v>2</v>
      </c>
      <c r="K82" s="13"/>
      <c r="L82" s="13" t="s">
        <v>282</v>
      </c>
    </row>
    <row r="83" spans="1:12" x14ac:dyDescent="0.25">
      <c r="A83" s="17">
        <v>79</v>
      </c>
      <c r="B83" s="1" t="s">
        <v>37</v>
      </c>
      <c r="C83" s="1" t="s">
        <v>217</v>
      </c>
      <c r="D83" s="21" t="s">
        <v>19</v>
      </c>
      <c r="E83" s="17" t="s">
        <v>38</v>
      </c>
      <c r="F83" s="17" t="s">
        <v>38</v>
      </c>
      <c r="G83" s="17"/>
      <c r="H83" s="17"/>
      <c r="I83" s="5">
        <f t="shared" si="1"/>
        <v>6.6666666666666666E-2</v>
      </c>
      <c r="J83" s="5">
        <v>2</v>
      </c>
      <c r="K83" s="1"/>
      <c r="L83" s="1" t="s">
        <v>283</v>
      </c>
    </row>
    <row r="84" spans="1:12" x14ac:dyDescent="0.25">
      <c r="A84" s="17">
        <v>80</v>
      </c>
      <c r="B84" s="1" t="s">
        <v>218</v>
      </c>
      <c r="C84" s="1" t="s">
        <v>219</v>
      </c>
      <c r="D84" s="17" t="s">
        <v>18</v>
      </c>
      <c r="E84" s="17" t="s">
        <v>38</v>
      </c>
      <c r="F84" s="17" t="s">
        <v>38</v>
      </c>
      <c r="G84" s="17"/>
      <c r="H84" s="17"/>
      <c r="I84" s="5">
        <f t="shared" si="1"/>
        <v>6.6666666666666666E-2</v>
      </c>
      <c r="J84" s="5">
        <v>2</v>
      </c>
      <c r="K84" s="1"/>
      <c r="L84" s="1" t="s">
        <v>284</v>
      </c>
    </row>
    <row r="85" spans="1:12" x14ac:dyDescent="0.25">
      <c r="A85" s="17">
        <v>81</v>
      </c>
      <c r="B85" s="1" t="s">
        <v>285</v>
      </c>
      <c r="C85" s="1" t="s">
        <v>286</v>
      </c>
      <c r="D85" s="21" t="s">
        <v>19</v>
      </c>
      <c r="E85" s="17" t="s">
        <v>38</v>
      </c>
      <c r="F85" s="17" t="s">
        <v>38</v>
      </c>
      <c r="G85" s="17"/>
      <c r="H85" s="17"/>
      <c r="I85" s="5">
        <f t="shared" si="1"/>
        <v>6.6666666666666666E-2</v>
      </c>
      <c r="J85" s="5">
        <v>2</v>
      </c>
      <c r="K85" s="1"/>
      <c r="L85" s="1" t="s">
        <v>294</v>
      </c>
    </row>
    <row r="86" spans="1:12" x14ac:dyDescent="0.25">
      <c r="A86" s="17">
        <v>82</v>
      </c>
      <c r="B86" s="1" t="s">
        <v>287</v>
      </c>
      <c r="C86" s="1" t="s">
        <v>288</v>
      </c>
      <c r="D86" s="21" t="s">
        <v>19</v>
      </c>
      <c r="E86" s="17" t="s">
        <v>38</v>
      </c>
      <c r="F86" s="17" t="s">
        <v>38</v>
      </c>
      <c r="G86" s="17"/>
      <c r="H86" s="17"/>
      <c r="I86" s="5">
        <f t="shared" si="1"/>
        <v>6.6666666666666666E-2</v>
      </c>
      <c r="J86" s="5">
        <v>2</v>
      </c>
      <c r="K86" s="1"/>
      <c r="L86" s="1" t="s">
        <v>292</v>
      </c>
    </row>
    <row r="87" spans="1:12" x14ac:dyDescent="0.25">
      <c r="A87" s="17">
        <v>83</v>
      </c>
      <c r="B87" s="1" t="s">
        <v>299</v>
      </c>
      <c r="C87" s="1" t="s">
        <v>289</v>
      </c>
      <c r="D87" s="17" t="s">
        <v>18</v>
      </c>
      <c r="E87" s="17" t="s">
        <v>38</v>
      </c>
      <c r="F87" s="17" t="s">
        <v>38</v>
      </c>
      <c r="G87" s="17"/>
      <c r="H87" s="17"/>
      <c r="I87" s="5">
        <f t="shared" si="1"/>
        <v>6.6666666666666666E-2</v>
      </c>
      <c r="J87" s="5">
        <v>2</v>
      </c>
      <c r="K87" s="1"/>
      <c r="L87" s="1" t="s">
        <v>295</v>
      </c>
    </row>
    <row r="88" spans="1:12" x14ac:dyDescent="0.25">
      <c r="A88" s="17">
        <v>84</v>
      </c>
      <c r="B88" s="1" t="s">
        <v>290</v>
      </c>
      <c r="C88" s="1" t="s">
        <v>66</v>
      </c>
      <c r="D88" s="21" t="s">
        <v>416</v>
      </c>
      <c r="E88" s="17" t="s">
        <v>38</v>
      </c>
      <c r="F88" s="17" t="s">
        <v>38</v>
      </c>
      <c r="G88" s="17"/>
      <c r="H88" s="17"/>
      <c r="I88" s="5">
        <f t="shared" si="1"/>
        <v>6.6666666666666666E-2</v>
      </c>
      <c r="J88" s="5">
        <v>2</v>
      </c>
      <c r="K88" s="1"/>
      <c r="L88" s="1" t="s">
        <v>293</v>
      </c>
    </row>
    <row r="89" spans="1:12" x14ac:dyDescent="0.25">
      <c r="A89" s="17">
        <v>85</v>
      </c>
      <c r="B89" s="1" t="s">
        <v>297</v>
      </c>
      <c r="C89" s="1" t="s">
        <v>291</v>
      </c>
      <c r="D89" s="17" t="s">
        <v>18</v>
      </c>
      <c r="E89" s="17" t="s">
        <v>38</v>
      </c>
      <c r="F89" s="17" t="s">
        <v>38</v>
      </c>
      <c r="G89" s="17"/>
      <c r="H89" s="17"/>
      <c r="I89" s="5">
        <f t="shared" si="1"/>
        <v>6.6666666666666666E-2</v>
      </c>
      <c r="J89" s="5">
        <v>2</v>
      </c>
      <c r="K89" s="1"/>
      <c r="L89" s="1" t="s">
        <v>298</v>
      </c>
    </row>
    <row r="90" spans="1:12" x14ac:dyDescent="0.25">
      <c r="A90" s="17">
        <v>86</v>
      </c>
      <c r="B90" s="1" t="s">
        <v>36</v>
      </c>
      <c r="C90" s="1" t="s">
        <v>80</v>
      </c>
      <c r="D90" s="21" t="s">
        <v>416</v>
      </c>
      <c r="E90" s="17" t="s">
        <v>38</v>
      </c>
      <c r="F90" s="17" t="s">
        <v>38</v>
      </c>
      <c r="G90" s="17"/>
      <c r="H90" s="17"/>
      <c r="I90" s="5">
        <f t="shared" si="1"/>
        <v>6.6666666666666666E-2</v>
      </c>
      <c r="J90" s="5">
        <v>2</v>
      </c>
      <c r="K90" s="1"/>
      <c r="L90" s="1" t="s">
        <v>81</v>
      </c>
    </row>
    <row r="91" spans="1:12" x14ac:dyDescent="0.25">
      <c r="A91" s="17">
        <v>87</v>
      </c>
      <c r="B91" s="1" t="s">
        <v>148</v>
      </c>
      <c r="C91" s="1" t="s">
        <v>411</v>
      </c>
      <c r="D91" s="21" t="s">
        <v>19</v>
      </c>
      <c r="E91" s="17" t="s">
        <v>38</v>
      </c>
      <c r="F91" s="17" t="s">
        <v>38</v>
      </c>
      <c r="G91" s="17"/>
      <c r="H91" s="17"/>
      <c r="I91" s="5">
        <f t="shared" si="1"/>
        <v>6.6666666666666666E-2</v>
      </c>
      <c r="J91" s="5">
        <v>2</v>
      </c>
      <c r="K91" s="1"/>
      <c r="L91" s="1" t="s">
        <v>412</v>
      </c>
    </row>
    <row r="92" spans="1:12" x14ac:dyDescent="0.25">
      <c r="A92" s="17">
        <v>88</v>
      </c>
      <c r="B92" s="1" t="s">
        <v>304</v>
      </c>
      <c r="C92" s="1" t="s">
        <v>305</v>
      </c>
      <c r="D92" s="21" t="s">
        <v>17</v>
      </c>
      <c r="E92" s="17" t="s">
        <v>303</v>
      </c>
      <c r="F92" s="17" t="s">
        <v>38</v>
      </c>
      <c r="G92" s="17"/>
      <c r="H92" s="17"/>
      <c r="I92" s="5">
        <f t="shared" si="1"/>
        <v>0.11666666666666667</v>
      </c>
      <c r="J92" s="5">
        <v>3.5</v>
      </c>
      <c r="K92" s="1"/>
      <c r="L92" s="1" t="s">
        <v>321</v>
      </c>
    </row>
    <row r="93" spans="1:12" x14ac:dyDescent="0.25">
      <c r="A93" s="17">
        <v>89</v>
      </c>
      <c r="B93" s="1" t="s">
        <v>306</v>
      </c>
      <c r="C93" s="1" t="s">
        <v>121</v>
      </c>
      <c r="D93" s="17" t="s">
        <v>18</v>
      </c>
      <c r="E93" s="17" t="s">
        <v>303</v>
      </c>
      <c r="F93" s="17" t="s">
        <v>38</v>
      </c>
      <c r="G93" s="17"/>
      <c r="H93" s="17"/>
      <c r="I93" s="5">
        <f t="shared" si="1"/>
        <v>0.11666666666666667</v>
      </c>
      <c r="J93" s="5">
        <v>3.5</v>
      </c>
      <c r="K93" s="1"/>
      <c r="L93" s="1"/>
    </row>
    <row r="94" spans="1:12" x14ac:dyDescent="0.25">
      <c r="A94" s="17">
        <v>90</v>
      </c>
      <c r="B94" s="1" t="s">
        <v>307</v>
      </c>
      <c r="C94" s="1" t="s">
        <v>308</v>
      </c>
      <c r="D94" s="17" t="s">
        <v>19</v>
      </c>
      <c r="E94" s="17" t="s">
        <v>303</v>
      </c>
      <c r="F94" s="17" t="s">
        <v>38</v>
      </c>
      <c r="G94" s="17"/>
      <c r="H94" s="17"/>
      <c r="I94" s="5">
        <f t="shared" si="1"/>
        <v>0.11666666666666667</v>
      </c>
      <c r="J94" s="5">
        <v>3.5</v>
      </c>
      <c r="K94" s="1"/>
      <c r="L94" s="1" t="s">
        <v>322</v>
      </c>
    </row>
    <row r="95" spans="1:12" x14ac:dyDescent="0.25">
      <c r="A95" s="17">
        <v>91</v>
      </c>
      <c r="B95" s="1" t="s">
        <v>310</v>
      </c>
      <c r="C95" s="1" t="s">
        <v>309</v>
      </c>
      <c r="D95" s="17" t="s">
        <v>19</v>
      </c>
      <c r="E95" s="17" t="s">
        <v>303</v>
      </c>
      <c r="F95" s="17" t="s">
        <v>38</v>
      </c>
      <c r="G95" s="17"/>
      <c r="H95" s="17"/>
      <c r="I95" s="5">
        <f t="shared" si="1"/>
        <v>0.11666666666666667</v>
      </c>
      <c r="J95" s="5">
        <v>3.5</v>
      </c>
      <c r="K95" s="1"/>
      <c r="L95" s="1" t="s">
        <v>323</v>
      </c>
    </row>
    <row r="96" spans="1:12" x14ac:dyDescent="0.25">
      <c r="A96" s="17">
        <v>92</v>
      </c>
      <c r="B96" s="1" t="s">
        <v>198</v>
      </c>
      <c r="C96" s="1" t="s">
        <v>109</v>
      </c>
      <c r="D96" s="21" t="s">
        <v>17</v>
      </c>
      <c r="E96" s="17" t="s">
        <v>303</v>
      </c>
      <c r="F96" s="17" t="s">
        <v>38</v>
      </c>
      <c r="G96" s="17"/>
      <c r="H96" s="17"/>
      <c r="I96" s="5">
        <f t="shared" si="1"/>
        <v>0.11666666666666667</v>
      </c>
      <c r="J96" s="5">
        <v>3.5</v>
      </c>
      <c r="K96" s="1"/>
      <c r="L96" s="1" t="s">
        <v>324</v>
      </c>
    </row>
    <row r="97" spans="1:12" x14ac:dyDescent="0.25">
      <c r="A97" s="17">
        <v>93</v>
      </c>
      <c r="B97" s="1" t="s">
        <v>31</v>
      </c>
      <c r="C97" s="1" t="s">
        <v>311</v>
      </c>
      <c r="D97" s="17" t="s">
        <v>19</v>
      </c>
      <c r="E97" s="17" t="s">
        <v>303</v>
      </c>
      <c r="F97" s="17" t="s">
        <v>38</v>
      </c>
      <c r="G97" s="17"/>
      <c r="H97" s="17"/>
      <c r="I97" s="5">
        <f t="shared" si="1"/>
        <v>0.11666666666666667</v>
      </c>
      <c r="J97" s="5">
        <v>3.5</v>
      </c>
      <c r="K97" s="1"/>
      <c r="L97" s="1" t="s">
        <v>325</v>
      </c>
    </row>
    <row r="98" spans="1:12" x14ac:dyDescent="0.25">
      <c r="A98" s="17">
        <v>94</v>
      </c>
      <c r="B98" s="1" t="s">
        <v>312</v>
      </c>
      <c r="C98" s="1" t="s">
        <v>313</v>
      </c>
      <c r="D98" s="17" t="s">
        <v>19</v>
      </c>
      <c r="E98" s="17" t="s">
        <v>303</v>
      </c>
      <c r="F98" s="17" t="s">
        <v>38</v>
      </c>
      <c r="G98" s="17"/>
      <c r="H98" s="17"/>
      <c r="I98" s="5">
        <f t="shared" si="1"/>
        <v>0.11666666666666667</v>
      </c>
      <c r="J98" s="5">
        <v>3.5</v>
      </c>
      <c r="K98" s="1"/>
      <c r="L98" s="1" t="s">
        <v>326</v>
      </c>
    </row>
    <row r="99" spans="1:12" x14ac:dyDescent="0.25">
      <c r="A99" s="17">
        <v>95</v>
      </c>
      <c r="B99" s="1" t="s">
        <v>118</v>
      </c>
      <c r="C99" s="1" t="s">
        <v>314</v>
      </c>
      <c r="D99" s="17" t="s">
        <v>19</v>
      </c>
      <c r="E99" s="17" t="s">
        <v>303</v>
      </c>
      <c r="F99" s="17" t="s">
        <v>38</v>
      </c>
      <c r="G99" s="17"/>
      <c r="H99" s="17"/>
      <c r="I99" s="5">
        <f t="shared" si="1"/>
        <v>0.11666666666666667</v>
      </c>
      <c r="J99" s="5">
        <v>3.5</v>
      </c>
      <c r="K99" s="1"/>
      <c r="L99" s="1" t="s">
        <v>327</v>
      </c>
    </row>
    <row r="100" spans="1:12" x14ac:dyDescent="0.25">
      <c r="A100" s="17">
        <v>96</v>
      </c>
      <c r="B100" s="1" t="s">
        <v>120</v>
      </c>
      <c r="C100" s="1" t="s">
        <v>315</v>
      </c>
      <c r="D100" s="17" t="s">
        <v>19</v>
      </c>
      <c r="E100" s="17" t="s">
        <v>303</v>
      </c>
      <c r="F100" s="17" t="s">
        <v>38</v>
      </c>
      <c r="G100" s="17"/>
      <c r="H100" s="17"/>
      <c r="I100" s="5">
        <f t="shared" si="1"/>
        <v>0.11666666666666667</v>
      </c>
      <c r="J100" s="5">
        <v>3.5</v>
      </c>
      <c r="K100" s="1"/>
      <c r="L100" s="1" t="s">
        <v>328</v>
      </c>
    </row>
    <row r="101" spans="1:12" x14ac:dyDescent="0.25">
      <c r="A101" s="17">
        <v>97</v>
      </c>
      <c r="B101" s="1" t="s">
        <v>316</v>
      </c>
      <c r="C101" s="1" t="s">
        <v>317</v>
      </c>
      <c r="D101" s="17" t="s">
        <v>19</v>
      </c>
      <c r="E101" s="17" t="s">
        <v>303</v>
      </c>
      <c r="F101" s="17" t="s">
        <v>38</v>
      </c>
      <c r="G101" s="17"/>
      <c r="H101" s="17"/>
      <c r="I101" s="5">
        <f t="shared" si="1"/>
        <v>0.11666666666666667</v>
      </c>
      <c r="J101" s="5">
        <v>3.5</v>
      </c>
      <c r="K101" s="1"/>
      <c r="L101" s="1" t="s">
        <v>329</v>
      </c>
    </row>
    <row r="102" spans="1:12" x14ac:dyDescent="0.25">
      <c r="A102" s="17">
        <v>98</v>
      </c>
      <c r="B102" s="1" t="s">
        <v>318</v>
      </c>
      <c r="C102" s="1" t="s">
        <v>319</v>
      </c>
      <c r="D102" s="21" t="s">
        <v>17</v>
      </c>
      <c r="E102" s="17" t="s">
        <v>303</v>
      </c>
      <c r="F102" s="17" t="s">
        <v>38</v>
      </c>
      <c r="G102" s="17"/>
      <c r="H102" s="17"/>
      <c r="I102" s="5">
        <f t="shared" si="1"/>
        <v>0.11666666666666667</v>
      </c>
      <c r="J102" s="5">
        <v>3.5</v>
      </c>
      <c r="K102" s="1"/>
      <c r="L102" s="1" t="s">
        <v>330</v>
      </c>
    </row>
    <row r="103" spans="1:12" x14ac:dyDescent="0.25">
      <c r="A103" s="17">
        <v>99</v>
      </c>
      <c r="B103" s="1" t="s">
        <v>320</v>
      </c>
      <c r="C103" s="1" t="s">
        <v>318</v>
      </c>
      <c r="D103" s="21" t="s">
        <v>17</v>
      </c>
      <c r="E103" s="17" t="s">
        <v>303</v>
      </c>
      <c r="F103" s="17" t="s">
        <v>38</v>
      </c>
      <c r="G103" s="17"/>
      <c r="H103" s="17"/>
      <c r="I103" s="5">
        <f t="shared" si="1"/>
        <v>0.11666666666666667</v>
      </c>
      <c r="J103" s="5">
        <v>3.5</v>
      </c>
      <c r="K103" s="1"/>
      <c r="L103" s="1" t="s">
        <v>331</v>
      </c>
    </row>
    <row r="104" spans="1:12" x14ac:dyDescent="0.25">
      <c r="A104" s="17">
        <v>100</v>
      </c>
      <c r="B104" s="1" t="s">
        <v>191</v>
      </c>
      <c r="C104" s="1" t="s">
        <v>332</v>
      </c>
      <c r="D104" s="17" t="s">
        <v>19</v>
      </c>
      <c r="E104" s="17" t="s">
        <v>303</v>
      </c>
      <c r="F104" s="17" t="s">
        <v>38</v>
      </c>
      <c r="G104" s="17"/>
      <c r="H104" s="17"/>
      <c r="I104" s="5">
        <f t="shared" si="1"/>
        <v>0.11666666666666667</v>
      </c>
      <c r="J104" s="5">
        <v>3.5</v>
      </c>
      <c r="K104" s="1"/>
      <c r="L104" s="1" t="s">
        <v>351</v>
      </c>
    </row>
    <row r="105" spans="1:12" x14ac:dyDescent="0.25">
      <c r="A105" s="17">
        <v>101</v>
      </c>
      <c r="B105" s="1" t="s">
        <v>333</v>
      </c>
      <c r="C105" s="1" t="s">
        <v>319</v>
      </c>
      <c r="D105" s="21" t="s">
        <v>17</v>
      </c>
      <c r="E105" s="17" t="s">
        <v>303</v>
      </c>
      <c r="F105" s="17" t="s">
        <v>38</v>
      </c>
      <c r="G105" s="17"/>
      <c r="H105" s="17"/>
      <c r="I105" s="5">
        <f t="shared" si="1"/>
        <v>0.11666666666666667</v>
      </c>
      <c r="J105" s="5">
        <v>3.5</v>
      </c>
      <c r="K105" s="1"/>
      <c r="L105" s="1" t="s">
        <v>352</v>
      </c>
    </row>
    <row r="106" spans="1:12" x14ac:dyDescent="0.25">
      <c r="A106" s="17">
        <v>102</v>
      </c>
      <c r="B106" s="1" t="s">
        <v>334</v>
      </c>
      <c r="C106" s="1" t="s">
        <v>335</v>
      </c>
      <c r="D106" s="17" t="s">
        <v>19</v>
      </c>
      <c r="E106" s="17" t="s">
        <v>303</v>
      </c>
      <c r="F106" s="17" t="s">
        <v>38</v>
      </c>
      <c r="G106" s="17"/>
      <c r="H106" s="17"/>
      <c r="I106" s="5">
        <f t="shared" si="1"/>
        <v>0.11666666666666667</v>
      </c>
      <c r="J106" s="5">
        <v>3.5</v>
      </c>
      <c r="K106" s="1"/>
      <c r="L106" s="1" t="s">
        <v>353</v>
      </c>
    </row>
    <row r="107" spans="1:12" x14ac:dyDescent="0.25">
      <c r="A107" s="17">
        <v>103</v>
      </c>
      <c r="B107" s="1" t="s">
        <v>336</v>
      </c>
      <c r="C107" s="1" t="s">
        <v>337</v>
      </c>
      <c r="D107" s="17" t="s">
        <v>19</v>
      </c>
      <c r="E107" s="17" t="s">
        <v>303</v>
      </c>
      <c r="F107" s="17" t="s">
        <v>38</v>
      </c>
      <c r="G107" s="17"/>
      <c r="H107" s="17"/>
      <c r="I107" s="5">
        <f t="shared" si="1"/>
        <v>0.11666666666666667</v>
      </c>
      <c r="J107" s="5">
        <v>3.5</v>
      </c>
      <c r="K107" s="1"/>
      <c r="L107" s="1" t="s">
        <v>354</v>
      </c>
    </row>
    <row r="108" spans="1:12" x14ac:dyDescent="0.25">
      <c r="A108" s="17">
        <v>104</v>
      </c>
      <c r="B108" s="1" t="s">
        <v>338</v>
      </c>
      <c r="C108" s="1" t="s">
        <v>339</v>
      </c>
      <c r="D108" s="21" t="s">
        <v>17</v>
      </c>
      <c r="E108" s="17" t="s">
        <v>303</v>
      </c>
      <c r="F108" s="17" t="s">
        <v>38</v>
      </c>
      <c r="G108" s="17"/>
      <c r="H108" s="17"/>
      <c r="I108" s="5">
        <f t="shared" si="1"/>
        <v>0.11666666666666667</v>
      </c>
      <c r="J108" s="5">
        <v>3.5</v>
      </c>
      <c r="K108" s="1"/>
      <c r="L108" s="1" t="s">
        <v>355</v>
      </c>
    </row>
    <row r="109" spans="1:12" x14ac:dyDescent="0.25">
      <c r="A109" s="17">
        <v>105</v>
      </c>
      <c r="B109" s="1" t="s">
        <v>340</v>
      </c>
      <c r="C109" s="1" t="s">
        <v>341</v>
      </c>
      <c r="D109" s="17" t="s">
        <v>18</v>
      </c>
      <c r="E109" s="17" t="s">
        <v>303</v>
      </c>
      <c r="F109" s="17" t="s">
        <v>38</v>
      </c>
      <c r="G109" s="17"/>
      <c r="H109" s="17"/>
      <c r="I109" s="5">
        <f t="shared" si="1"/>
        <v>0.11666666666666667</v>
      </c>
      <c r="J109" s="5">
        <v>3.5</v>
      </c>
      <c r="K109" s="1"/>
      <c r="L109" s="1" t="s">
        <v>356</v>
      </c>
    </row>
    <row r="110" spans="1:12" x14ac:dyDescent="0.25">
      <c r="A110" s="17">
        <v>106</v>
      </c>
      <c r="B110" s="1" t="s">
        <v>114</v>
      </c>
      <c r="C110" s="1" t="s">
        <v>342</v>
      </c>
      <c r="D110" s="17" t="s">
        <v>19</v>
      </c>
      <c r="E110" s="17" t="s">
        <v>303</v>
      </c>
      <c r="F110" s="17" t="s">
        <v>38</v>
      </c>
      <c r="G110" s="17"/>
      <c r="H110" s="17"/>
      <c r="I110" s="5">
        <f t="shared" si="1"/>
        <v>0.11666666666666667</v>
      </c>
      <c r="J110" s="5">
        <v>3.5</v>
      </c>
      <c r="K110" s="1"/>
      <c r="L110" s="1" t="s">
        <v>357</v>
      </c>
    </row>
    <row r="111" spans="1:12" x14ac:dyDescent="0.25">
      <c r="A111" s="17">
        <v>107</v>
      </c>
      <c r="B111" s="1" t="s">
        <v>343</v>
      </c>
      <c r="C111" s="1" t="s">
        <v>344</v>
      </c>
      <c r="D111" s="17" t="s">
        <v>19</v>
      </c>
      <c r="E111" s="17" t="s">
        <v>303</v>
      </c>
      <c r="F111" s="17" t="s">
        <v>38</v>
      </c>
      <c r="G111" s="17"/>
      <c r="H111" s="17"/>
      <c r="I111" s="5">
        <f t="shared" si="1"/>
        <v>0.11666666666666667</v>
      </c>
      <c r="J111" s="5">
        <v>3.5</v>
      </c>
      <c r="K111" s="1"/>
      <c r="L111" s="1" t="s">
        <v>358</v>
      </c>
    </row>
    <row r="112" spans="1:12" x14ac:dyDescent="0.25">
      <c r="A112" s="17">
        <v>108</v>
      </c>
      <c r="B112" s="1" t="s">
        <v>345</v>
      </c>
      <c r="C112" s="1" t="s">
        <v>346</v>
      </c>
      <c r="D112" s="17" t="s">
        <v>19</v>
      </c>
      <c r="E112" s="17" t="s">
        <v>303</v>
      </c>
      <c r="F112" s="17" t="s">
        <v>38</v>
      </c>
      <c r="G112" s="17"/>
      <c r="H112" s="17"/>
      <c r="I112" s="5">
        <f t="shared" si="1"/>
        <v>0.11666666666666667</v>
      </c>
      <c r="J112" s="5">
        <v>3.5</v>
      </c>
      <c r="K112" s="1"/>
      <c r="L112" s="1" t="s">
        <v>359</v>
      </c>
    </row>
    <row r="113" spans="1:12" x14ac:dyDescent="0.25">
      <c r="A113" s="17">
        <v>109</v>
      </c>
      <c r="B113" s="1" t="s">
        <v>347</v>
      </c>
      <c r="C113" s="1" t="s">
        <v>348</v>
      </c>
      <c r="D113" s="21" t="s">
        <v>16</v>
      </c>
      <c r="E113" s="17" t="s">
        <v>303</v>
      </c>
      <c r="F113" s="17" t="s">
        <v>38</v>
      </c>
      <c r="G113" s="17"/>
      <c r="H113" s="17"/>
      <c r="I113" s="5">
        <f t="shared" si="1"/>
        <v>0.11666666666666667</v>
      </c>
      <c r="J113" s="5">
        <v>3.5</v>
      </c>
      <c r="K113" s="1"/>
      <c r="L113" s="1" t="s">
        <v>360</v>
      </c>
    </row>
    <row r="114" spans="1:12" x14ac:dyDescent="0.25">
      <c r="A114" s="17">
        <v>110</v>
      </c>
      <c r="B114" s="1" t="s">
        <v>349</v>
      </c>
      <c r="C114" s="1" t="s">
        <v>350</v>
      </c>
      <c r="D114" s="17" t="s">
        <v>19</v>
      </c>
      <c r="E114" s="17" t="s">
        <v>303</v>
      </c>
      <c r="F114" s="17" t="s">
        <v>38</v>
      </c>
      <c r="G114" s="17"/>
      <c r="H114" s="17"/>
      <c r="I114" s="5">
        <f t="shared" si="1"/>
        <v>0.11666666666666667</v>
      </c>
      <c r="J114" s="5">
        <v>3.5</v>
      </c>
      <c r="K114" s="1"/>
      <c r="L114" s="1" t="s">
        <v>361</v>
      </c>
    </row>
    <row r="115" spans="1:12" x14ac:dyDescent="0.25">
      <c r="A115" s="17">
        <v>111</v>
      </c>
      <c r="B115" s="1" t="s">
        <v>362</v>
      </c>
      <c r="C115" s="1" t="s">
        <v>156</v>
      </c>
      <c r="D115" s="17" t="s">
        <v>19</v>
      </c>
      <c r="E115" s="17" t="s">
        <v>303</v>
      </c>
      <c r="F115" s="17" t="s">
        <v>38</v>
      </c>
      <c r="G115" s="17"/>
      <c r="H115" s="17"/>
      <c r="I115" s="5">
        <f t="shared" si="1"/>
        <v>0.11666666666666667</v>
      </c>
      <c r="J115" s="5">
        <v>3.5</v>
      </c>
      <c r="K115" s="1"/>
      <c r="L115" s="1" t="s">
        <v>379</v>
      </c>
    </row>
    <row r="116" spans="1:12" x14ac:dyDescent="0.25">
      <c r="A116" s="17">
        <v>112</v>
      </c>
      <c r="B116" s="1" t="s">
        <v>32</v>
      </c>
      <c r="C116" s="1" t="s">
        <v>363</v>
      </c>
      <c r="D116" s="17" t="s">
        <v>19</v>
      </c>
      <c r="E116" s="17" t="s">
        <v>303</v>
      </c>
      <c r="F116" s="17" t="s">
        <v>38</v>
      </c>
      <c r="G116" s="17"/>
      <c r="H116" s="17"/>
      <c r="I116" s="5">
        <f t="shared" si="1"/>
        <v>0.11666666666666667</v>
      </c>
      <c r="J116" s="5">
        <v>3.5</v>
      </c>
      <c r="K116" s="1"/>
      <c r="L116" s="1" t="s">
        <v>380</v>
      </c>
    </row>
    <row r="117" spans="1:12" x14ac:dyDescent="0.25">
      <c r="A117" s="17">
        <v>113</v>
      </c>
      <c r="B117" s="1" t="s">
        <v>8</v>
      </c>
      <c r="C117" s="1" t="s">
        <v>364</v>
      </c>
      <c r="D117" s="17" t="s">
        <v>19</v>
      </c>
      <c r="E117" s="17" t="s">
        <v>303</v>
      </c>
      <c r="F117" s="17" t="s">
        <v>38</v>
      </c>
      <c r="G117" s="17"/>
      <c r="H117" s="17"/>
      <c r="I117" s="5">
        <f t="shared" si="1"/>
        <v>0.11666666666666667</v>
      </c>
      <c r="J117" s="5">
        <v>3.5</v>
      </c>
      <c r="K117" s="1"/>
      <c r="L117" s="1" t="s">
        <v>381</v>
      </c>
    </row>
    <row r="118" spans="1:12" x14ac:dyDescent="0.25">
      <c r="A118" s="17">
        <v>114</v>
      </c>
      <c r="B118" s="1" t="s">
        <v>127</v>
      </c>
      <c r="C118" s="1" t="s">
        <v>109</v>
      </c>
      <c r="D118" s="17" t="s">
        <v>19</v>
      </c>
      <c r="E118" s="17" t="s">
        <v>303</v>
      </c>
      <c r="F118" s="17" t="s">
        <v>38</v>
      </c>
      <c r="G118" s="17"/>
      <c r="H118" s="17"/>
      <c r="I118" s="5">
        <f t="shared" si="1"/>
        <v>0.11666666666666667</v>
      </c>
      <c r="J118" s="5">
        <v>3.5</v>
      </c>
      <c r="K118" s="1"/>
      <c r="L118" s="1" t="s">
        <v>382</v>
      </c>
    </row>
    <row r="119" spans="1:12" x14ac:dyDescent="0.25">
      <c r="A119" s="17">
        <v>115</v>
      </c>
      <c r="B119" s="1" t="s">
        <v>365</v>
      </c>
      <c r="C119" s="1" t="s">
        <v>366</v>
      </c>
      <c r="D119" s="17" t="s">
        <v>19</v>
      </c>
      <c r="E119" s="17" t="s">
        <v>303</v>
      </c>
      <c r="F119" s="17" t="s">
        <v>38</v>
      </c>
      <c r="G119" s="17"/>
      <c r="H119" s="17"/>
      <c r="I119" s="5">
        <f t="shared" si="1"/>
        <v>0.11666666666666667</v>
      </c>
      <c r="J119" s="5">
        <v>3.5</v>
      </c>
      <c r="K119" s="1"/>
      <c r="L119" s="1" t="s">
        <v>383</v>
      </c>
    </row>
    <row r="120" spans="1:12" x14ac:dyDescent="0.25">
      <c r="A120" s="17">
        <v>116</v>
      </c>
      <c r="B120" s="1" t="s">
        <v>367</v>
      </c>
      <c r="C120" s="1" t="s">
        <v>368</v>
      </c>
      <c r="D120" s="21" t="s">
        <v>16</v>
      </c>
      <c r="E120" s="17" t="s">
        <v>303</v>
      </c>
      <c r="F120" s="17" t="s">
        <v>38</v>
      </c>
      <c r="G120" s="17"/>
      <c r="H120" s="17"/>
      <c r="I120" s="5">
        <f t="shared" si="1"/>
        <v>0.11666666666666667</v>
      </c>
      <c r="J120" s="5">
        <v>3.5</v>
      </c>
      <c r="K120" s="1"/>
      <c r="L120" s="1" t="s">
        <v>384</v>
      </c>
    </row>
    <row r="121" spans="1:12" x14ac:dyDescent="0.25">
      <c r="A121" s="17">
        <v>117</v>
      </c>
      <c r="B121" s="1" t="s">
        <v>131</v>
      </c>
      <c r="C121" s="1" t="s">
        <v>34</v>
      </c>
      <c r="D121" s="17" t="s">
        <v>18</v>
      </c>
      <c r="E121" s="17" t="s">
        <v>303</v>
      </c>
      <c r="F121" s="17" t="s">
        <v>38</v>
      </c>
      <c r="G121" s="17"/>
      <c r="H121" s="17"/>
      <c r="I121" s="5">
        <f t="shared" si="1"/>
        <v>0.11666666666666667</v>
      </c>
      <c r="J121" s="5">
        <v>3.5</v>
      </c>
      <c r="K121" s="1"/>
      <c r="L121" s="1" t="s">
        <v>385</v>
      </c>
    </row>
    <row r="122" spans="1:12" x14ac:dyDescent="0.25">
      <c r="A122" s="17">
        <v>118</v>
      </c>
      <c r="B122" s="1" t="s">
        <v>369</v>
      </c>
      <c r="C122" s="1" t="s">
        <v>370</v>
      </c>
      <c r="D122" s="17" t="s">
        <v>19</v>
      </c>
      <c r="E122" s="17" t="s">
        <v>303</v>
      </c>
      <c r="F122" s="17" t="s">
        <v>38</v>
      </c>
      <c r="G122" s="17"/>
      <c r="H122" s="17"/>
      <c r="I122" s="5">
        <f t="shared" si="1"/>
        <v>0.11666666666666667</v>
      </c>
      <c r="J122" s="5">
        <v>3.5</v>
      </c>
      <c r="K122" s="1"/>
      <c r="L122" s="1" t="s">
        <v>386</v>
      </c>
    </row>
    <row r="123" spans="1:12" x14ac:dyDescent="0.25">
      <c r="A123" s="17">
        <v>119</v>
      </c>
      <c r="B123" s="1" t="s">
        <v>371</v>
      </c>
      <c r="C123" s="1" t="s">
        <v>372</v>
      </c>
      <c r="D123" s="17" t="s">
        <v>19</v>
      </c>
      <c r="E123" s="17" t="s">
        <v>303</v>
      </c>
      <c r="F123" s="17" t="s">
        <v>38</v>
      </c>
      <c r="G123" s="17"/>
      <c r="H123" s="17"/>
      <c r="I123" s="5">
        <f t="shared" si="1"/>
        <v>0.11666666666666667</v>
      </c>
      <c r="J123" s="5">
        <v>3.5</v>
      </c>
      <c r="K123" s="1"/>
      <c r="L123" s="1" t="s">
        <v>387</v>
      </c>
    </row>
    <row r="124" spans="1:12" x14ac:dyDescent="0.25">
      <c r="A124" s="17">
        <v>120</v>
      </c>
      <c r="B124" s="1" t="s">
        <v>373</v>
      </c>
      <c r="C124" s="1" t="s">
        <v>374</v>
      </c>
      <c r="D124" s="17" t="s">
        <v>19</v>
      </c>
      <c r="E124" s="17" t="s">
        <v>303</v>
      </c>
      <c r="F124" s="17" t="s">
        <v>38</v>
      </c>
      <c r="G124" s="17"/>
      <c r="H124" s="17"/>
      <c r="I124" s="5">
        <f t="shared" si="1"/>
        <v>0.11666666666666667</v>
      </c>
      <c r="J124" s="5">
        <v>3.5</v>
      </c>
      <c r="K124" s="1"/>
      <c r="L124" s="1" t="s">
        <v>388</v>
      </c>
    </row>
    <row r="125" spans="1:12" x14ac:dyDescent="0.25">
      <c r="A125" s="17">
        <v>121</v>
      </c>
      <c r="B125" s="1" t="s">
        <v>375</v>
      </c>
      <c r="C125" s="1" t="s">
        <v>376</v>
      </c>
      <c r="D125" s="17" t="s">
        <v>18</v>
      </c>
      <c r="E125" s="17" t="s">
        <v>303</v>
      </c>
      <c r="F125" s="17" t="s">
        <v>38</v>
      </c>
      <c r="G125" s="17"/>
      <c r="H125" s="17"/>
      <c r="I125" s="5">
        <f t="shared" si="1"/>
        <v>0.11666666666666667</v>
      </c>
      <c r="J125" s="5">
        <v>3.5</v>
      </c>
      <c r="K125" s="1"/>
      <c r="L125" s="1" t="s">
        <v>389</v>
      </c>
    </row>
    <row r="126" spans="1:12" x14ac:dyDescent="0.25">
      <c r="A126" s="17">
        <v>122</v>
      </c>
      <c r="B126" s="1" t="s">
        <v>377</v>
      </c>
      <c r="C126" s="1" t="s">
        <v>378</v>
      </c>
      <c r="D126" s="21" t="s">
        <v>16</v>
      </c>
      <c r="E126" s="17" t="s">
        <v>303</v>
      </c>
      <c r="F126" s="17" t="s">
        <v>38</v>
      </c>
      <c r="G126" s="17"/>
      <c r="H126" s="17"/>
      <c r="I126" s="5">
        <f t="shared" si="1"/>
        <v>0.11666666666666667</v>
      </c>
      <c r="J126" s="5">
        <v>3.5</v>
      </c>
      <c r="K126" s="1"/>
      <c r="L126" s="1" t="s">
        <v>390</v>
      </c>
    </row>
    <row r="127" spans="1:12" x14ac:dyDescent="0.25">
      <c r="A127" s="17">
        <v>123</v>
      </c>
      <c r="B127" s="1" t="s">
        <v>391</v>
      </c>
      <c r="C127" s="1" t="s">
        <v>392</v>
      </c>
      <c r="D127" s="17" t="s">
        <v>18</v>
      </c>
      <c r="E127" s="17" t="s">
        <v>303</v>
      </c>
      <c r="F127" s="17" t="s">
        <v>38</v>
      </c>
      <c r="G127" s="17"/>
      <c r="H127" s="17"/>
      <c r="I127" s="5">
        <f t="shared" si="1"/>
        <v>0.11666666666666667</v>
      </c>
      <c r="J127" s="5">
        <v>3.5</v>
      </c>
      <c r="K127" s="1"/>
      <c r="L127" s="1" t="s">
        <v>402</v>
      </c>
    </row>
    <row r="128" spans="1:12" x14ac:dyDescent="0.25">
      <c r="A128" s="17">
        <v>124</v>
      </c>
      <c r="B128" s="1" t="s">
        <v>393</v>
      </c>
      <c r="C128" s="1" t="s">
        <v>394</v>
      </c>
      <c r="D128" s="21" t="s">
        <v>17</v>
      </c>
      <c r="E128" s="17" t="s">
        <v>303</v>
      </c>
      <c r="F128" s="17" t="s">
        <v>38</v>
      </c>
      <c r="G128" s="17"/>
      <c r="H128" s="17"/>
      <c r="I128" s="5">
        <f t="shared" si="1"/>
        <v>0.11666666666666667</v>
      </c>
      <c r="J128" s="5">
        <v>3.5</v>
      </c>
      <c r="K128" s="1"/>
      <c r="L128" s="1" t="s">
        <v>403</v>
      </c>
    </row>
    <row r="129" spans="1:12" x14ac:dyDescent="0.25">
      <c r="A129" s="17">
        <v>125</v>
      </c>
      <c r="B129" s="1" t="s">
        <v>135</v>
      </c>
      <c r="C129" s="1" t="s">
        <v>395</v>
      </c>
      <c r="D129" s="17" t="s">
        <v>18</v>
      </c>
      <c r="E129" s="17" t="s">
        <v>303</v>
      </c>
      <c r="F129" s="17" t="s">
        <v>38</v>
      </c>
      <c r="G129" s="17"/>
      <c r="H129" s="17"/>
      <c r="I129" s="5">
        <f t="shared" si="1"/>
        <v>0.11666666666666667</v>
      </c>
      <c r="J129" s="5">
        <v>3.5</v>
      </c>
      <c r="K129" s="1"/>
      <c r="L129" s="1" t="s">
        <v>404</v>
      </c>
    </row>
    <row r="130" spans="1:12" x14ac:dyDescent="0.25">
      <c r="A130" s="17">
        <v>126</v>
      </c>
      <c r="B130" s="1" t="s">
        <v>113</v>
      </c>
      <c r="C130" s="1" t="s">
        <v>526</v>
      </c>
      <c r="D130" s="21" t="s">
        <v>19</v>
      </c>
      <c r="E130" s="21" t="s">
        <v>528</v>
      </c>
      <c r="F130" s="17" t="s">
        <v>38</v>
      </c>
      <c r="G130" s="17"/>
      <c r="H130" s="17"/>
      <c r="I130" s="5">
        <f t="shared" si="1"/>
        <v>0.11666666666666667</v>
      </c>
      <c r="J130" s="5">
        <v>3.5</v>
      </c>
      <c r="K130" s="1"/>
      <c r="L130" s="1" t="s">
        <v>527</v>
      </c>
    </row>
    <row r="131" spans="1:12" x14ac:dyDescent="0.25">
      <c r="A131" s="17">
        <v>127</v>
      </c>
      <c r="B131" s="1" t="s">
        <v>396</v>
      </c>
      <c r="C131" s="1" t="s">
        <v>397</v>
      </c>
      <c r="D131" s="17" t="s">
        <v>18</v>
      </c>
      <c r="E131" s="17" t="s">
        <v>303</v>
      </c>
      <c r="F131" s="17" t="s">
        <v>38</v>
      </c>
      <c r="G131" s="17"/>
      <c r="H131" s="17"/>
      <c r="I131" s="5">
        <f t="shared" si="1"/>
        <v>0.11666666666666667</v>
      </c>
      <c r="J131" s="5">
        <v>3.5</v>
      </c>
      <c r="K131" s="1"/>
      <c r="L131" s="1" t="s">
        <v>405</v>
      </c>
    </row>
    <row r="132" spans="1:12" x14ac:dyDescent="0.25">
      <c r="A132" s="17">
        <v>128</v>
      </c>
      <c r="B132" s="1" t="s">
        <v>398</v>
      </c>
      <c r="C132" s="1" t="s">
        <v>399</v>
      </c>
      <c r="D132" s="17" t="s">
        <v>18</v>
      </c>
      <c r="E132" s="17" t="s">
        <v>303</v>
      </c>
      <c r="F132" s="17" t="s">
        <v>38</v>
      </c>
      <c r="G132" s="17"/>
      <c r="H132" s="17"/>
      <c r="I132" s="5">
        <f t="shared" si="1"/>
        <v>0.11666666666666667</v>
      </c>
      <c r="J132" s="5">
        <v>3.5</v>
      </c>
      <c r="K132" s="1"/>
      <c r="L132" s="1" t="s">
        <v>406</v>
      </c>
    </row>
    <row r="133" spans="1:12" x14ac:dyDescent="0.25">
      <c r="A133" s="17">
        <v>129</v>
      </c>
      <c r="B133" s="1" t="s">
        <v>362</v>
      </c>
      <c r="C133" s="1" t="s">
        <v>116</v>
      </c>
      <c r="D133" s="17" t="s">
        <v>18</v>
      </c>
      <c r="E133" s="17" t="s">
        <v>303</v>
      </c>
      <c r="F133" s="17" t="s">
        <v>38</v>
      </c>
      <c r="G133" s="17"/>
      <c r="H133" s="17"/>
      <c r="I133" s="5">
        <f t="shared" si="1"/>
        <v>0.11666666666666667</v>
      </c>
      <c r="J133" s="5">
        <v>3.5</v>
      </c>
      <c r="K133" s="1"/>
      <c r="L133" s="1" t="s">
        <v>407</v>
      </c>
    </row>
    <row r="134" spans="1:12" x14ac:dyDescent="0.25">
      <c r="A134" s="17">
        <v>130</v>
      </c>
      <c r="B134" s="1" t="s">
        <v>185</v>
      </c>
      <c r="C134" s="1" t="s">
        <v>400</v>
      </c>
      <c r="D134" s="17" t="s">
        <v>19</v>
      </c>
      <c r="E134" s="17" t="s">
        <v>303</v>
      </c>
      <c r="F134" s="17" t="s">
        <v>38</v>
      </c>
      <c r="G134" s="17"/>
      <c r="H134" s="17"/>
      <c r="I134" s="5">
        <f t="shared" ref="I134:I135" si="2">J134/30</f>
        <v>0.11666666666666667</v>
      </c>
      <c r="J134" s="5">
        <v>3.5</v>
      </c>
      <c r="K134" s="1"/>
      <c r="L134" s="1" t="s">
        <v>408</v>
      </c>
    </row>
    <row r="135" spans="1:12" x14ac:dyDescent="0.25">
      <c r="A135" s="17">
        <v>131</v>
      </c>
      <c r="B135" s="1" t="s">
        <v>120</v>
      </c>
      <c r="C135" s="1" t="s">
        <v>401</v>
      </c>
      <c r="D135" s="17" t="s">
        <v>19</v>
      </c>
      <c r="E135" s="17" t="s">
        <v>303</v>
      </c>
      <c r="F135" s="17" t="s">
        <v>38</v>
      </c>
      <c r="G135" s="17"/>
      <c r="H135" s="17"/>
      <c r="I135" s="5">
        <f t="shared" si="2"/>
        <v>0.11666666666666667</v>
      </c>
      <c r="J135" s="5">
        <v>3.5</v>
      </c>
      <c r="K135" s="1"/>
      <c r="L135" s="1" t="s">
        <v>409</v>
      </c>
    </row>
    <row r="136" spans="1:12" x14ac:dyDescent="0.25">
      <c r="A136" s="30" t="s">
        <v>7</v>
      </c>
      <c r="B136" s="30"/>
      <c r="C136" s="30"/>
      <c r="D136" s="30"/>
      <c r="E136" s="30"/>
      <c r="F136" s="30"/>
      <c r="G136" s="30"/>
      <c r="H136" s="30"/>
      <c r="I136" s="10">
        <f>SUM(I5:I135)</f>
        <v>12.133333333333338</v>
      </c>
      <c r="J136" s="10">
        <f>SUM(J5:J135)</f>
        <v>364</v>
      </c>
      <c r="K136" s="31"/>
      <c r="L136" s="31"/>
    </row>
    <row r="137" spans="1:12" x14ac:dyDescent="0.25">
      <c r="D137" s="8"/>
      <c r="E137" s="8"/>
      <c r="F137" s="8"/>
    </row>
    <row r="138" spans="1:12" x14ac:dyDescent="0.25">
      <c r="D138" s="8"/>
      <c r="E138" s="8"/>
      <c r="F138" s="8"/>
    </row>
    <row r="139" spans="1:12" x14ac:dyDescent="0.25">
      <c r="D139" s="8"/>
      <c r="E139" s="8"/>
      <c r="F139" s="8"/>
    </row>
    <row r="140" spans="1:12" x14ac:dyDescent="0.25">
      <c r="D140" s="8"/>
      <c r="E140" s="8"/>
      <c r="F140" s="8"/>
    </row>
    <row r="141" spans="1:12" x14ac:dyDescent="0.25">
      <c r="D141" s="8"/>
      <c r="E141" s="8"/>
      <c r="F141" s="6" t="s">
        <v>21</v>
      </c>
      <c r="G141" s="17">
        <v>0</v>
      </c>
    </row>
    <row r="142" spans="1:12" x14ac:dyDescent="0.25">
      <c r="D142" s="8"/>
      <c r="E142" s="8"/>
      <c r="F142" s="6" t="s">
        <v>20</v>
      </c>
      <c r="G142" s="17">
        <v>1</v>
      </c>
    </row>
    <row r="143" spans="1:12" x14ac:dyDescent="0.25">
      <c r="D143" s="8"/>
      <c r="E143" s="8"/>
      <c r="F143" s="6" t="s">
        <v>416</v>
      </c>
      <c r="G143" s="21">
        <v>2</v>
      </c>
    </row>
    <row r="144" spans="1:12" x14ac:dyDescent="0.25">
      <c r="D144" s="8"/>
      <c r="E144" s="8"/>
      <c r="F144" s="6" t="s">
        <v>220</v>
      </c>
      <c r="G144" s="21">
        <v>0</v>
      </c>
    </row>
    <row r="145" spans="4:7" x14ac:dyDescent="0.25">
      <c r="D145" s="8"/>
      <c r="E145" s="8"/>
      <c r="F145" s="6" t="s">
        <v>17</v>
      </c>
      <c r="G145" s="17">
        <v>14</v>
      </c>
    </row>
    <row r="146" spans="4:7" x14ac:dyDescent="0.25">
      <c r="D146" s="8"/>
      <c r="E146" s="8"/>
      <c r="F146" s="6" t="s">
        <v>19</v>
      </c>
      <c r="G146" s="17">
        <v>45</v>
      </c>
    </row>
    <row r="147" spans="4:7" x14ac:dyDescent="0.25">
      <c r="D147" s="8"/>
      <c r="E147" s="8"/>
      <c r="F147" s="6" t="s">
        <v>16</v>
      </c>
      <c r="G147" s="17">
        <v>13</v>
      </c>
    </row>
    <row r="148" spans="4:7" x14ac:dyDescent="0.25">
      <c r="D148" s="8"/>
      <c r="E148" s="8"/>
      <c r="F148" s="6" t="s">
        <v>18</v>
      </c>
      <c r="G148" s="17">
        <v>56</v>
      </c>
    </row>
    <row r="149" spans="4:7" x14ac:dyDescent="0.25">
      <c r="D149" s="8"/>
      <c r="E149" s="8"/>
      <c r="F149" s="7" t="s">
        <v>7</v>
      </c>
      <c r="G149" s="11">
        <f>SUM(G141:G148)</f>
        <v>131</v>
      </c>
    </row>
    <row r="150" spans="4:7" x14ac:dyDescent="0.25">
      <c r="D150" s="8"/>
      <c r="E150" s="8"/>
      <c r="F150" s="8"/>
    </row>
    <row r="151" spans="4:7" x14ac:dyDescent="0.25">
      <c r="D151" s="8"/>
      <c r="E151" s="8"/>
      <c r="F151" s="8"/>
    </row>
    <row r="152" spans="4:7" x14ac:dyDescent="0.25">
      <c r="D152" s="8"/>
      <c r="E152" s="8"/>
      <c r="F152" s="8"/>
    </row>
    <row r="153" spans="4:7" x14ac:dyDescent="0.25">
      <c r="D153" s="8"/>
      <c r="E153" s="8"/>
      <c r="F153" s="8"/>
    </row>
    <row r="154" spans="4:7" x14ac:dyDescent="0.25">
      <c r="D154" s="8"/>
      <c r="E154" s="8"/>
      <c r="F154" s="8"/>
    </row>
    <row r="155" spans="4:7" x14ac:dyDescent="0.25">
      <c r="D155" s="8"/>
      <c r="E155" s="8"/>
      <c r="F155" s="8"/>
    </row>
  </sheetData>
  <autoFilter ref="A4:L136"/>
  <mergeCells count="5">
    <mergeCell ref="A1:L1"/>
    <mergeCell ref="A2:L2"/>
    <mergeCell ref="A3:L3"/>
    <mergeCell ref="A136:H136"/>
    <mergeCell ref="K136:L1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topLeftCell="A52" workbookViewId="0">
      <selection activeCell="O8" sqref="O8"/>
    </sheetView>
  </sheetViews>
  <sheetFormatPr defaultRowHeight="15" x14ac:dyDescent="0.25"/>
  <cols>
    <col min="1" max="1" width="6.42578125" bestFit="1" customWidth="1"/>
    <col min="2" max="2" width="16.5703125" bestFit="1" customWidth="1"/>
    <col min="3" max="3" width="23.140625" bestFit="1" customWidth="1"/>
    <col min="4" max="4" width="9" bestFit="1" customWidth="1"/>
    <col min="5" max="5" width="7.140625" bestFit="1" customWidth="1"/>
    <col min="6" max="6" width="10" bestFit="1" customWidth="1"/>
    <col min="7" max="7" width="9.5703125" bestFit="1" customWidth="1"/>
    <col min="8" max="8" width="8.140625" bestFit="1" customWidth="1"/>
    <col min="9" max="9" width="9.42578125" bestFit="1" customWidth="1"/>
    <col min="10" max="10" width="8.85546875" bestFit="1" customWidth="1"/>
    <col min="11" max="11" width="11.42578125" bestFit="1" customWidth="1"/>
    <col min="12" max="12" width="14" bestFit="1" customWidth="1"/>
  </cols>
  <sheetData>
    <row r="1" spans="1:12" ht="73.5" customHeight="1" x14ac:dyDescent="0.25">
      <c r="A1" s="27" t="s">
        <v>415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8.75" x14ac:dyDescent="0.3">
      <c r="A2" s="28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8.75" x14ac:dyDescent="0.25">
      <c r="A3" s="29" t="s">
        <v>414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60" x14ac:dyDescent="0.25">
      <c r="A4" s="2" t="s">
        <v>0</v>
      </c>
      <c r="B4" s="2" t="s">
        <v>1</v>
      </c>
      <c r="C4" s="4" t="s">
        <v>3</v>
      </c>
      <c r="D4" s="3" t="s">
        <v>11</v>
      </c>
      <c r="E4" s="18" t="s">
        <v>2</v>
      </c>
      <c r="F4" s="18" t="s">
        <v>4</v>
      </c>
      <c r="G4" s="18" t="s">
        <v>12</v>
      </c>
      <c r="H4" s="18" t="s">
        <v>13</v>
      </c>
      <c r="I4" s="2" t="s">
        <v>5</v>
      </c>
      <c r="J4" s="3" t="s">
        <v>6</v>
      </c>
      <c r="K4" s="9" t="s">
        <v>14</v>
      </c>
      <c r="L4" s="9" t="s">
        <v>15</v>
      </c>
    </row>
    <row r="5" spans="1:12" x14ac:dyDescent="0.25">
      <c r="A5" s="19">
        <v>1</v>
      </c>
      <c r="B5" s="1" t="s">
        <v>25</v>
      </c>
      <c r="C5" s="1" t="s">
        <v>71</v>
      </c>
      <c r="D5" s="19" t="s">
        <v>416</v>
      </c>
      <c r="E5" s="19" t="s">
        <v>38</v>
      </c>
      <c r="F5" s="19" t="s">
        <v>38</v>
      </c>
      <c r="G5" s="20" t="s">
        <v>460</v>
      </c>
      <c r="H5" s="19"/>
      <c r="I5" s="5">
        <f>J5/5</f>
        <v>0.7</v>
      </c>
      <c r="J5" s="5">
        <v>3.5</v>
      </c>
      <c r="K5" s="1" t="s">
        <v>72</v>
      </c>
      <c r="L5" s="1" t="s">
        <v>73</v>
      </c>
    </row>
    <row r="6" spans="1:12" x14ac:dyDescent="0.25">
      <c r="A6" s="19">
        <v>2</v>
      </c>
      <c r="B6" s="1" t="s">
        <v>62</v>
      </c>
      <c r="C6" s="1" t="s">
        <v>63</v>
      </c>
      <c r="D6" s="19" t="s">
        <v>220</v>
      </c>
      <c r="E6" s="19" t="s">
        <v>38</v>
      </c>
      <c r="F6" s="19" t="s">
        <v>38</v>
      </c>
      <c r="G6" s="20" t="s">
        <v>461</v>
      </c>
      <c r="H6" s="19"/>
      <c r="I6" s="5">
        <f t="shared" ref="I6:I66" si="0">J6/5</f>
        <v>0.7</v>
      </c>
      <c r="J6" s="5">
        <v>3.5</v>
      </c>
      <c r="K6" s="1" t="s">
        <v>64</v>
      </c>
      <c r="L6" s="1" t="s">
        <v>65</v>
      </c>
    </row>
    <row r="7" spans="1:12" x14ac:dyDescent="0.25">
      <c r="A7" s="19">
        <v>3</v>
      </c>
      <c r="B7" s="1" t="s">
        <v>36</v>
      </c>
      <c r="C7" s="1" t="s">
        <v>80</v>
      </c>
      <c r="D7" s="19" t="s">
        <v>416</v>
      </c>
      <c r="E7" s="19" t="s">
        <v>38</v>
      </c>
      <c r="F7" s="19" t="s">
        <v>38</v>
      </c>
      <c r="G7" s="20" t="s">
        <v>462</v>
      </c>
      <c r="H7" s="19"/>
      <c r="I7" s="5">
        <f t="shared" si="0"/>
        <v>0.7</v>
      </c>
      <c r="J7" s="5">
        <v>3.5</v>
      </c>
      <c r="K7" s="1" t="s">
        <v>417</v>
      </c>
      <c r="L7" s="1" t="s">
        <v>81</v>
      </c>
    </row>
    <row r="8" spans="1:12" x14ac:dyDescent="0.25">
      <c r="A8" s="19">
        <v>4</v>
      </c>
      <c r="B8" s="1" t="s">
        <v>418</v>
      </c>
      <c r="C8" s="1" t="s">
        <v>291</v>
      </c>
      <c r="D8" s="19" t="s">
        <v>18</v>
      </c>
      <c r="E8" s="19" t="s">
        <v>38</v>
      </c>
      <c r="F8" s="19" t="s">
        <v>38</v>
      </c>
      <c r="G8" s="20" t="s">
        <v>463</v>
      </c>
      <c r="H8" s="19"/>
      <c r="I8" s="5">
        <f t="shared" si="0"/>
        <v>0.7</v>
      </c>
      <c r="J8" s="5">
        <v>3.5</v>
      </c>
      <c r="K8" s="1" t="s">
        <v>419</v>
      </c>
      <c r="L8" s="1" t="s">
        <v>298</v>
      </c>
    </row>
    <row r="9" spans="1:12" x14ac:dyDescent="0.25">
      <c r="A9" s="19">
        <v>5</v>
      </c>
      <c r="B9" s="1" t="s">
        <v>75</v>
      </c>
      <c r="C9" s="1" t="s">
        <v>76</v>
      </c>
      <c r="D9" s="19" t="s">
        <v>18</v>
      </c>
      <c r="E9" s="19" t="s">
        <v>38</v>
      </c>
      <c r="F9" s="19" t="s">
        <v>38</v>
      </c>
      <c r="G9" s="20" t="s">
        <v>464</v>
      </c>
      <c r="H9" s="19"/>
      <c r="I9" s="5">
        <f t="shared" si="0"/>
        <v>0.7</v>
      </c>
      <c r="J9" s="5">
        <v>3.5</v>
      </c>
      <c r="K9" s="1" t="s">
        <v>77</v>
      </c>
      <c r="L9" s="1" t="s">
        <v>78</v>
      </c>
    </row>
    <row r="10" spans="1:12" x14ac:dyDescent="0.25">
      <c r="A10" s="19">
        <v>6</v>
      </c>
      <c r="B10" s="1" t="s">
        <v>26</v>
      </c>
      <c r="C10" s="1" t="s">
        <v>89</v>
      </c>
      <c r="D10" s="19" t="s">
        <v>416</v>
      </c>
      <c r="E10" s="19" t="s">
        <v>38</v>
      </c>
      <c r="F10" s="19" t="s">
        <v>38</v>
      </c>
      <c r="G10" s="22" t="s">
        <v>465</v>
      </c>
      <c r="H10" s="19"/>
      <c r="I10" s="5">
        <f t="shared" si="0"/>
        <v>0.7</v>
      </c>
      <c r="J10" s="5">
        <v>3.5</v>
      </c>
      <c r="K10" s="1" t="s">
        <v>70</v>
      </c>
      <c r="L10" s="1" t="s">
        <v>90</v>
      </c>
    </row>
    <row r="11" spans="1:12" x14ac:dyDescent="0.25">
      <c r="A11" s="19">
        <v>7</v>
      </c>
      <c r="B11" s="1" t="s">
        <v>420</v>
      </c>
      <c r="C11" s="1" t="s">
        <v>421</v>
      </c>
      <c r="D11" s="19" t="s">
        <v>416</v>
      </c>
      <c r="E11" s="19" t="s">
        <v>38</v>
      </c>
      <c r="F11" s="19" t="s">
        <v>38</v>
      </c>
      <c r="G11" s="20" t="s">
        <v>460</v>
      </c>
      <c r="H11" s="19"/>
      <c r="I11" s="5">
        <f t="shared" si="0"/>
        <v>0.7</v>
      </c>
      <c r="J11" s="5">
        <v>3.5</v>
      </c>
      <c r="K11" s="1" t="s">
        <v>422</v>
      </c>
      <c r="L11" s="1" t="s">
        <v>423</v>
      </c>
    </row>
    <row r="12" spans="1:12" x14ac:dyDescent="0.25">
      <c r="A12" s="19">
        <v>8</v>
      </c>
      <c r="B12" s="1" t="s">
        <v>424</v>
      </c>
      <c r="C12" s="1" t="s">
        <v>425</v>
      </c>
      <c r="D12" s="19" t="s">
        <v>17</v>
      </c>
      <c r="E12" s="19" t="s">
        <v>38</v>
      </c>
      <c r="F12" s="19" t="s">
        <v>38</v>
      </c>
      <c r="G12" s="19">
        <v>76</v>
      </c>
      <c r="H12" s="19"/>
      <c r="I12" s="5">
        <f t="shared" si="0"/>
        <v>0.7</v>
      </c>
      <c r="J12" s="5">
        <v>3.5</v>
      </c>
      <c r="K12" s="1" t="s">
        <v>426</v>
      </c>
      <c r="L12" s="1" t="s">
        <v>427</v>
      </c>
    </row>
    <row r="13" spans="1:12" x14ac:dyDescent="0.25">
      <c r="A13" s="19">
        <v>9</v>
      </c>
      <c r="B13" s="1" t="s">
        <v>24</v>
      </c>
      <c r="C13" s="1" t="s">
        <v>69</v>
      </c>
      <c r="D13" s="19" t="s">
        <v>17</v>
      </c>
      <c r="E13" s="19" t="s">
        <v>38</v>
      </c>
      <c r="F13" s="19" t="s">
        <v>38</v>
      </c>
      <c r="G13" s="19">
        <v>76</v>
      </c>
      <c r="H13" s="19"/>
      <c r="I13" s="5">
        <f t="shared" si="0"/>
        <v>0.7</v>
      </c>
      <c r="J13" s="5">
        <v>3.5</v>
      </c>
      <c r="K13" s="1" t="s">
        <v>79</v>
      </c>
      <c r="L13" s="1" t="s">
        <v>428</v>
      </c>
    </row>
    <row r="14" spans="1:12" x14ac:dyDescent="0.25">
      <c r="A14" s="19">
        <v>10</v>
      </c>
      <c r="B14" s="1" t="s">
        <v>22</v>
      </c>
      <c r="C14" s="1" t="s">
        <v>91</v>
      </c>
      <c r="D14" s="19" t="s">
        <v>19</v>
      </c>
      <c r="E14" s="19" t="s">
        <v>38</v>
      </c>
      <c r="F14" s="19" t="s">
        <v>38</v>
      </c>
      <c r="G14" s="19"/>
      <c r="H14" s="19"/>
      <c r="I14" s="5">
        <f t="shared" si="0"/>
        <v>0.7</v>
      </c>
      <c r="J14" s="5">
        <v>3.5</v>
      </c>
      <c r="K14" s="1" t="s">
        <v>92</v>
      </c>
      <c r="L14" s="1" t="s">
        <v>93</v>
      </c>
    </row>
    <row r="15" spans="1:12" x14ac:dyDescent="0.25">
      <c r="A15" s="19">
        <v>11</v>
      </c>
      <c r="B15" s="1" t="s">
        <v>86</v>
      </c>
      <c r="C15" s="1" t="s">
        <v>87</v>
      </c>
      <c r="D15" s="19" t="s">
        <v>19</v>
      </c>
      <c r="E15" s="19" t="s">
        <v>38</v>
      </c>
      <c r="F15" s="19" t="s">
        <v>38</v>
      </c>
      <c r="G15" s="19">
        <v>76</v>
      </c>
      <c r="H15" s="19"/>
      <c r="I15" s="5">
        <f t="shared" si="0"/>
        <v>0.7</v>
      </c>
      <c r="J15" s="5">
        <v>3.5</v>
      </c>
      <c r="K15" s="1" t="s">
        <v>426</v>
      </c>
      <c r="L15" s="1" t="s">
        <v>88</v>
      </c>
    </row>
    <row r="16" spans="1:12" x14ac:dyDescent="0.25">
      <c r="A16" s="19">
        <v>12</v>
      </c>
      <c r="B16" s="1" t="s">
        <v>10</v>
      </c>
      <c r="C16" s="1" t="s">
        <v>429</v>
      </c>
      <c r="D16" s="19" t="s">
        <v>416</v>
      </c>
      <c r="E16" s="19" t="s">
        <v>38</v>
      </c>
      <c r="F16" s="19" t="s">
        <v>38</v>
      </c>
      <c r="G16" s="20" t="s">
        <v>460</v>
      </c>
      <c r="H16" s="19"/>
      <c r="I16" s="5">
        <f t="shared" si="0"/>
        <v>0.7</v>
      </c>
      <c r="J16" s="5">
        <v>3.5</v>
      </c>
      <c r="K16" s="1" t="s">
        <v>430</v>
      </c>
      <c r="L16" s="1" t="s">
        <v>431</v>
      </c>
    </row>
    <row r="17" spans="1:12" x14ac:dyDescent="0.25">
      <c r="A17" s="19">
        <v>13</v>
      </c>
      <c r="B17" s="1" t="s">
        <v>85</v>
      </c>
      <c r="C17" s="1" t="s">
        <v>432</v>
      </c>
      <c r="D17" s="19" t="s">
        <v>416</v>
      </c>
      <c r="E17" s="19" t="s">
        <v>38</v>
      </c>
      <c r="F17" s="19" t="s">
        <v>38</v>
      </c>
      <c r="G17" s="20" t="s">
        <v>460</v>
      </c>
      <c r="H17" s="19"/>
      <c r="I17" s="5">
        <f t="shared" si="0"/>
        <v>0.7</v>
      </c>
      <c r="J17" s="5">
        <v>3.5</v>
      </c>
      <c r="K17" s="1" t="s">
        <v>433</v>
      </c>
      <c r="L17" s="1" t="s">
        <v>434</v>
      </c>
    </row>
    <row r="18" spans="1:12" x14ac:dyDescent="0.25">
      <c r="A18" s="19">
        <v>14</v>
      </c>
      <c r="B18" s="1" t="s">
        <v>82</v>
      </c>
      <c r="C18" s="1" t="s">
        <v>435</v>
      </c>
      <c r="D18" s="19" t="s">
        <v>220</v>
      </c>
      <c r="E18" s="19" t="s">
        <v>38</v>
      </c>
      <c r="F18" s="19" t="s">
        <v>38</v>
      </c>
      <c r="G18" s="19">
        <v>48</v>
      </c>
      <c r="H18" s="19"/>
      <c r="I18" s="5">
        <f t="shared" si="0"/>
        <v>0.7</v>
      </c>
      <c r="J18" s="5">
        <v>3.5</v>
      </c>
      <c r="K18" s="1" t="s">
        <v>83</v>
      </c>
      <c r="L18" s="1" t="s">
        <v>84</v>
      </c>
    </row>
    <row r="19" spans="1:12" x14ac:dyDescent="0.25">
      <c r="A19" s="19">
        <v>15</v>
      </c>
      <c r="B19" s="1" t="s">
        <v>29</v>
      </c>
      <c r="C19" s="1" t="s">
        <v>436</v>
      </c>
      <c r="D19" s="19" t="s">
        <v>416</v>
      </c>
      <c r="E19" s="19" t="s">
        <v>38</v>
      </c>
      <c r="F19" s="19" t="s">
        <v>38</v>
      </c>
      <c r="G19" s="19">
        <v>56</v>
      </c>
      <c r="H19" s="19"/>
      <c r="I19" s="5">
        <f t="shared" si="0"/>
        <v>0.7</v>
      </c>
      <c r="J19" s="5">
        <v>3.5</v>
      </c>
      <c r="K19" s="1" t="s">
        <v>437</v>
      </c>
      <c r="L19" s="1" t="s">
        <v>438</v>
      </c>
    </row>
    <row r="20" spans="1:12" x14ac:dyDescent="0.25">
      <c r="A20" s="19">
        <v>16</v>
      </c>
      <c r="B20" s="1" t="s">
        <v>52</v>
      </c>
      <c r="C20" s="1" t="s">
        <v>53</v>
      </c>
      <c r="D20" s="20" t="s">
        <v>16</v>
      </c>
      <c r="E20" s="19" t="s">
        <v>38</v>
      </c>
      <c r="F20" s="19" t="s">
        <v>38</v>
      </c>
      <c r="G20" s="19">
        <v>22</v>
      </c>
      <c r="H20" s="19"/>
      <c r="I20" s="5">
        <f t="shared" si="0"/>
        <v>0.7</v>
      </c>
      <c r="J20" s="5">
        <v>3.5</v>
      </c>
      <c r="K20" s="1" t="s">
        <v>439</v>
      </c>
      <c r="L20" s="1" t="s">
        <v>54</v>
      </c>
    </row>
    <row r="21" spans="1:12" x14ac:dyDescent="0.25">
      <c r="A21" s="19">
        <v>17</v>
      </c>
      <c r="B21" s="1" t="s">
        <v>138</v>
      </c>
      <c r="C21" s="1" t="s">
        <v>440</v>
      </c>
      <c r="D21" s="20" t="s">
        <v>16</v>
      </c>
      <c r="E21" s="19" t="s">
        <v>38</v>
      </c>
      <c r="F21" s="19" t="s">
        <v>38</v>
      </c>
      <c r="G21" s="19">
        <v>8</v>
      </c>
      <c r="H21" s="19"/>
      <c r="I21" s="5">
        <f t="shared" si="0"/>
        <v>0.7</v>
      </c>
      <c r="J21" s="5">
        <v>3.5</v>
      </c>
      <c r="K21" s="1" t="s">
        <v>231</v>
      </c>
      <c r="L21" s="1" t="s">
        <v>441</v>
      </c>
    </row>
    <row r="22" spans="1:12" x14ac:dyDescent="0.25">
      <c r="A22" s="19">
        <v>18</v>
      </c>
      <c r="B22" s="1" t="s">
        <v>442</v>
      </c>
      <c r="C22" s="1" t="s">
        <v>130</v>
      </c>
      <c r="D22" s="20" t="s">
        <v>16</v>
      </c>
      <c r="E22" s="19" t="s">
        <v>38</v>
      </c>
      <c r="F22" s="19" t="s">
        <v>38</v>
      </c>
      <c r="G22" s="19">
        <v>22</v>
      </c>
      <c r="H22" s="19"/>
      <c r="I22" s="5">
        <f t="shared" si="0"/>
        <v>0.7</v>
      </c>
      <c r="J22" s="5">
        <v>3.5</v>
      </c>
      <c r="K22" s="1" t="s">
        <v>39</v>
      </c>
      <c r="L22" s="1" t="s">
        <v>443</v>
      </c>
    </row>
    <row r="23" spans="1:12" x14ac:dyDescent="0.25">
      <c r="A23" s="19">
        <v>19</v>
      </c>
      <c r="B23" s="1" t="s">
        <v>59</v>
      </c>
      <c r="C23" s="1" t="s">
        <v>60</v>
      </c>
      <c r="D23" s="20" t="s">
        <v>18</v>
      </c>
      <c r="E23" s="19" t="s">
        <v>38</v>
      </c>
      <c r="F23" s="19" t="s">
        <v>38</v>
      </c>
      <c r="G23" s="20" t="s">
        <v>466</v>
      </c>
      <c r="H23" s="19"/>
      <c r="I23" s="5">
        <f t="shared" si="0"/>
        <v>0.7</v>
      </c>
      <c r="J23" s="5">
        <v>3.5</v>
      </c>
      <c r="K23" s="1" t="s">
        <v>444</v>
      </c>
      <c r="L23" s="1" t="s">
        <v>61</v>
      </c>
    </row>
    <row r="24" spans="1:12" x14ac:dyDescent="0.25">
      <c r="A24" s="19">
        <v>20</v>
      </c>
      <c r="B24" s="1" t="s">
        <v>86</v>
      </c>
      <c r="C24" s="1" t="s">
        <v>445</v>
      </c>
      <c r="D24" s="20" t="s">
        <v>18</v>
      </c>
      <c r="E24" s="19" t="s">
        <v>38</v>
      </c>
      <c r="F24" s="19" t="s">
        <v>38</v>
      </c>
      <c r="G24" s="19">
        <v>22</v>
      </c>
      <c r="H24" s="19"/>
      <c r="I24" s="5">
        <f t="shared" si="0"/>
        <v>0.7</v>
      </c>
      <c r="J24" s="5">
        <v>3.5</v>
      </c>
      <c r="K24" s="1" t="s">
        <v>49</v>
      </c>
      <c r="L24" s="1" t="s">
        <v>446</v>
      </c>
    </row>
    <row r="25" spans="1:12" x14ac:dyDescent="0.25">
      <c r="A25" s="19">
        <v>21</v>
      </c>
      <c r="B25" s="1" t="s">
        <v>447</v>
      </c>
      <c r="C25" s="1" t="s">
        <v>448</v>
      </c>
      <c r="D25" s="20" t="s">
        <v>18</v>
      </c>
      <c r="E25" s="19" t="s">
        <v>38</v>
      </c>
      <c r="F25" s="19" t="s">
        <v>38</v>
      </c>
      <c r="G25" s="19">
        <v>22</v>
      </c>
      <c r="H25" s="19"/>
      <c r="I25" s="5">
        <f t="shared" si="0"/>
        <v>0.7</v>
      </c>
      <c r="J25" s="5">
        <v>3.5</v>
      </c>
      <c r="K25" s="1" t="s">
        <v>449</v>
      </c>
      <c r="L25" s="1" t="s">
        <v>450</v>
      </c>
    </row>
    <row r="26" spans="1:12" x14ac:dyDescent="0.25">
      <c r="A26" s="19">
        <v>22</v>
      </c>
      <c r="B26" s="1" t="s">
        <v>45</v>
      </c>
      <c r="C26" s="1" t="s">
        <v>46</v>
      </c>
      <c r="D26" s="20" t="s">
        <v>16</v>
      </c>
      <c r="E26" s="19" t="s">
        <v>38</v>
      </c>
      <c r="F26" s="19" t="s">
        <v>38</v>
      </c>
      <c r="G26" s="19"/>
      <c r="H26" s="19"/>
      <c r="I26" s="5">
        <f t="shared" si="0"/>
        <v>0.7</v>
      </c>
      <c r="J26" s="5">
        <v>3.5</v>
      </c>
      <c r="K26" s="1" t="s">
        <v>451</v>
      </c>
      <c r="L26" s="1" t="s">
        <v>47</v>
      </c>
    </row>
    <row r="27" spans="1:12" x14ac:dyDescent="0.25">
      <c r="A27" s="19">
        <v>23</v>
      </c>
      <c r="B27" s="1" t="s">
        <v>128</v>
      </c>
      <c r="C27" s="1" t="s">
        <v>129</v>
      </c>
      <c r="D27" s="20" t="s">
        <v>18</v>
      </c>
      <c r="E27" s="19" t="s">
        <v>38</v>
      </c>
      <c r="F27" s="19" t="s">
        <v>38</v>
      </c>
      <c r="G27" s="20" t="s">
        <v>467</v>
      </c>
      <c r="H27" s="19"/>
      <c r="I27" s="5">
        <f t="shared" si="0"/>
        <v>0.7</v>
      </c>
      <c r="J27" s="5">
        <v>3.5</v>
      </c>
      <c r="K27" s="1" t="s">
        <v>452</v>
      </c>
      <c r="L27" s="1" t="s">
        <v>223</v>
      </c>
    </row>
    <row r="28" spans="1:12" x14ac:dyDescent="0.25">
      <c r="A28" s="19">
        <v>24</v>
      </c>
      <c r="B28" s="1" t="s">
        <v>96</v>
      </c>
      <c r="C28" s="1" t="s">
        <v>440</v>
      </c>
      <c r="D28" s="20" t="s">
        <v>16</v>
      </c>
      <c r="E28" s="19" t="s">
        <v>38</v>
      </c>
      <c r="F28" s="19" t="s">
        <v>38</v>
      </c>
      <c r="G28" s="19">
        <v>8</v>
      </c>
      <c r="H28" s="19"/>
      <c r="I28" s="5">
        <f t="shared" si="0"/>
        <v>0.7</v>
      </c>
      <c r="J28" s="5">
        <v>3.5</v>
      </c>
      <c r="K28" s="1" t="s">
        <v>453</v>
      </c>
      <c r="L28" s="1" t="s">
        <v>468</v>
      </c>
    </row>
    <row r="29" spans="1:12" x14ac:dyDescent="0.25">
      <c r="A29" s="19">
        <v>25</v>
      </c>
      <c r="B29" s="1" t="s">
        <v>454</v>
      </c>
      <c r="C29" s="1" t="s">
        <v>136</v>
      </c>
      <c r="D29" s="20" t="s">
        <v>16</v>
      </c>
      <c r="E29" s="19" t="s">
        <v>38</v>
      </c>
      <c r="F29" s="19" t="s">
        <v>38</v>
      </c>
      <c r="G29" s="19">
        <v>38</v>
      </c>
      <c r="H29" s="19"/>
      <c r="I29" s="5">
        <f t="shared" si="0"/>
        <v>0.7</v>
      </c>
      <c r="J29" s="5">
        <v>3.5</v>
      </c>
      <c r="K29" s="1" t="s">
        <v>469</v>
      </c>
      <c r="L29" s="1" t="s">
        <v>455</v>
      </c>
    </row>
    <row r="30" spans="1:12" x14ac:dyDescent="0.25">
      <c r="A30" s="19">
        <v>26</v>
      </c>
      <c r="B30" s="1" t="s">
        <v>104</v>
      </c>
      <c r="C30" s="1" t="s">
        <v>456</v>
      </c>
      <c r="D30" s="20" t="s">
        <v>19</v>
      </c>
      <c r="E30" s="19" t="s">
        <v>38</v>
      </c>
      <c r="F30" s="19" t="s">
        <v>38</v>
      </c>
      <c r="G30" s="19">
        <v>36</v>
      </c>
      <c r="H30" s="19"/>
      <c r="I30" s="5">
        <f t="shared" si="0"/>
        <v>0.7</v>
      </c>
      <c r="J30" s="5">
        <v>3.5</v>
      </c>
      <c r="K30" s="1" t="s">
        <v>457</v>
      </c>
      <c r="L30" s="1" t="s">
        <v>105</v>
      </c>
    </row>
    <row r="31" spans="1:12" x14ac:dyDescent="0.25">
      <c r="A31" s="19">
        <v>27</v>
      </c>
      <c r="B31" s="1" t="s">
        <v>27</v>
      </c>
      <c r="C31" s="1" t="s">
        <v>126</v>
      </c>
      <c r="D31" s="20" t="s">
        <v>18</v>
      </c>
      <c r="E31" s="19" t="s">
        <v>38</v>
      </c>
      <c r="F31" s="19" t="s">
        <v>38</v>
      </c>
      <c r="G31" s="20" t="s">
        <v>470</v>
      </c>
      <c r="H31" s="19"/>
      <c r="I31" s="5">
        <f t="shared" si="0"/>
        <v>0.7</v>
      </c>
      <c r="J31" s="5">
        <v>3.5</v>
      </c>
      <c r="K31" s="1" t="s">
        <v>458</v>
      </c>
      <c r="L31" s="1" t="s">
        <v>51</v>
      </c>
    </row>
    <row r="32" spans="1:12" x14ac:dyDescent="0.25">
      <c r="A32" s="19">
        <v>28</v>
      </c>
      <c r="B32" s="1" t="s">
        <v>23</v>
      </c>
      <c r="C32" s="1" t="s">
        <v>48</v>
      </c>
      <c r="D32" s="20" t="s">
        <v>18</v>
      </c>
      <c r="E32" s="19" t="s">
        <v>38</v>
      </c>
      <c r="F32" s="19" t="s">
        <v>38</v>
      </c>
      <c r="G32" s="20" t="s">
        <v>471</v>
      </c>
      <c r="H32" s="19"/>
      <c r="I32" s="5">
        <f t="shared" si="0"/>
        <v>0.7</v>
      </c>
      <c r="J32" s="5">
        <v>3.5</v>
      </c>
      <c r="K32" s="1" t="s">
        <v>459</v>
      </c>
      <c r="L32" s="1" t="s">
        <v>50</v>
      </c>
    </row>
    <row r="33" spans="1:12" x14ac:dyDescent="0.25">
      <c r="A33" s="19">
        <v>29</v>
      </c>
      <c r="B33" s="1" t="s">
        <v>141</v>
      </c>
      <c r="C33" s="1" t="s">
        <v>472</v>
      </c>
      <c r="D33" s="20" t="s">
        <v>18</v>
      </c>
      <c r="E33" s="19" t="s">
        <v>38</v>
      </c>
      <c r="F33" s="19" t="s">
        <v>38</v>
      </c>
      <c r="G33" s="19"/>
      <c r="H33" s="19"/>
      <c r="I33" s="5">
        <f t="shared" si="0"/>
        <v>0.6</v>
      </c>
      <c r="J33" s="5">
        <v>3</v>
      </c>
      <c r="K33" s="1"/>
      <c r="L33" s="1" t="s">
        <v>473</v>
      </c>
    </row>
    <row r="34" spans="1:12" x14ac:dyDescent="0.25">
      <c r="A34" s="19">
        <v>30</v>
      </c>
      <c r="B34" s="1" t="s">
        <v>22</v>
      </c>
      <c r="C34" s="1" t="s">
        <v>474</v>
      </c>
      <c r="D34" s="20" t="s">
        <v>18</v>
      </c>
      <c r="E34" s="19" t="s">
        <v>38</v>
      </c>
      <c r="F34" s="19" t="s">
        <v>38</v>
      </c>
      <c r="G34" s="19"/>
      <c r="H34" s="19"/>
      <c r="I34" s="5">
        <f t="shared" si="0"/>
        <v>0.6</v>
      </c>
      <c r="J34" s="5">
        <v>3</v>
      </c>
      <c r="K34" s="1" t="s">
        <v>476</v>
      </c>
      <c r="L34" s="1" t="s">
        <v>475</v>
      </c>
    </row>
    <row r="35" spans="1:12" x14ac:dyDescent="0.25">
      <c r="A35" s="19">
        <v>31</v>
      </c>
      <c r="B35" s="1" t="s">
        <v>120</v>
      </c>
      <c r="C35" s="1" t="s">
        <v>67</v>
      </c>
      <c r="D35" s="20" t="s">
        <v>18</v>
      </c>
      <c r="E35" s="19" t="s">
        <v>38</v>
      </c>
      <c r="F35" s="19" t="s">
        <v>38</v>
      </c>
      <c r="G35" s="19"/>
      <c r="H35" s="19"/>
      <c r="I35" s="5">
        <f t="shared" si="0"/>
        <v>0.6</v>
      </c>
      <c r="J35" s="5">
        <v>3</v>
      </c>
      <c r="K35" s="1" t="s">
        <v>68</v>
      </c>
      <c r="L35" s="1" t="s">
        <v>477</v>
      </c>
    </row>
    <row r="36" spans="1:12" x14ac:dyDescent="0.25">
      <c r="A36" s="19">
        <v>32</v>
      </c>
      <c r="B36" s="1" t="s">
        <v>478</v>
      </c>
      <c r="C36" s="1" t="s">
        <v>74</v>
      </c>
      <c r="D36" s="20" t="s">
        <v>18</v>
      </c>
      <c r="E36" s="19" t="s">
        <v>38</v>
      </c>
      <c r="F36" s="19" t="s">
        <v>38</v>
      </c>
      <c r="G36" s="19">
        <v>37</v>
      </c>
      <c r="H36" s="19"/>
      <c r="I36" s="5">
        <f t="shared" si="0"/>
        <v>0.6</v>
      </c>
      <c r="J36" s="5">
        <v>3</v>
      </c>
      <c r="K36" s="1" t="s">
        <v>226</v>
      </c>
      <c r="L36" s="1" t="s">
        <v>479</v>
      </c>
    </row>
    <row r="37" spans="1:12" x14ac:dyDescent="0.25">
      <c r="A37" s="19">
        <v>33</v>
      </c>
      <c r="B37" s="1" t="s">
        <v>480</v>
      </c>
      <c r="C37" s="1" t="s">
        <v>481</v>
      </c>
      <c r="D37" s="20" t="s">
        <v>416</v>
      </c>
      <c r="E37" s="19" t="s">
        <v>38</v>
      </c>
      <c r="F37" s="19" t="s">
        <v>38</v>
      </c>
      <c r="G37" s="20" t="s">
        <v>482</v>
      </c>
      <c r="H37" s="19"/>
      <c r="I37" s="5">
        <f t="shared" si="0"/>
        <v>0.6</v>
      </c>
      <c r="J37" s="5">
        <v>3</v>
      </c>
      <c r="K37" s="1" t="s">
        <v>483</v>
      </c>
      <c r="L37" s="1" t="s">
        <v>484</v>
      </c>
    </row>
    <row r="38" spans="1:12" x14ac:dyDescent="0.25">
      <c r="A38" s="19">
        <v>34</v>
      </c>
      <c r="B38" s="1" t="s">
        <v>114</v>
      </c>
      <c r="C38" s="1" t="s">
        <v>485</v>
      </c>
      <c r="D38" s="20" t="s">
        <v>18</v>
      </c>
      <c r="E38" s="19" t="s">
        <v>38</v>
      </c>
      <c r="F38" s="19" t="s">
        <v>38</v>
      </c>
      <c r="G38" s="20" t="s">
        <v>486</v>
      </c>
      <c r="H38" s="19"/>
      <c r="I38" s="5">
        <f t="shared" si="0"/>
        <v>0.6</v>
      </c>
      <c r="J38" s="5">
        <v>3</v>
      </c>
      <c r="K38" s="1" t="s">
        <v>487</v>
      </c>
      <c r="L38" s="1" t="s">
        <v>275</v>
      </c>
    </row>
    <row r="39" spans="1:12" x14ac:dyDescent="0.25">
      <c r="A39" s="19">
        <v>35</v>
      </c>
      <c r="B39" s="1" t="s">
        <v>8</v>
      </c>
      <c r="C39" s="1" t="s">
        <v>474</v>
      </c>
      <c r="D39" s="20" t="s">
        <v>18</v>
      </c>
      <c r="E39" s="19" t="s">
        <v>38</v>
      </c>
      <c r="F39" s="19" t="s">
        <v>38</v>
      </c>
      <c r="G39" s="19">
        <v>37</v>
      </c>
      <c r="H39" s="19"/>
      <c r="I39" s="5">
        <f t="shared" si="0"/>
        <v>0.6</v>
      </c>
      <c r="J39" s="5">
        <v>3</v>
      </c>
      <c r="K39" s="1"/>
      <c r="L39" s="1" t="s">
        <v>250</v>
      </c>
    </row>
    <row r="40" spans="1:12" x14ac:dyDescent="0.25">
      <c r="A40" s="19">
        <v>36</v>
      </c>
      <c r="B40" s="1" t="s">
        <v>115</v>
      </c>
      <c r="C40" s="1" t="s">
        <v>140</v>
      </c>
      <c r="D40" s="20" t="s">
        <v>18</v>
      </c>
      <c r="E40" s="19" t="s">
        <v>38</v>
      </c>
      <c r="F40" s="19" t="s">
        <v>38</v>
      </c>
      <c r="G40" s="19">
        <v>34</v>
      </c>
      <c r="H40" s="19"/>
      <c r="I40" s="5">
        <f t="shared" si="0"/>
        <v>0.6</v>
      </c>
      <c r="J40" s="5">
        <v>3</v>
      </c>
      <c r="K40" s="1"/>
      <c r="L40" s="1" t="s">
        <v>233</v>
      </c>
    </row>
    <row r="41" spans="1:12" x14ac:dyDescent="0.25">
      <c r="A41" s="19">
        <v>37</v>
      </c>
      <c r="B41" s="1" t="s">
        <v>191</v>
      </c>
      <c r="C41" s="1" t="s">
        <v>180</v>
      </c>
      <c r="D41" s="20" t="s">
        <v>18</v>
      </c>
      <c r="E41" s="19" t="s">
        <v>38</v>
      </c>
      <c r="F41" s="19" t="s">
        <v>38</v>
      </c>
      <c r="G41" s="15" t="s">
        <v>488</v>
      </c>
      <c r="H41" s="19"/>
      <c r="I41" s="5">
        <f t="shared" si="0"/>
        <v>0.6</v>
      </c>
      <c r="J41" s="5">
        <v>3</v>
      </c>
      <c r="K41" s="1" t="s">
        <v>489</v>
      </c>
      <c r="L41" s="1" t="s">
        <v>267</v>
      </c>
    </row>
    <row r="42" spans="1:12" x14ac:dyDescent="0.25">
      <c r="A42" s="19">
        <v>38</v>
      </c>
      <c r="B42" s="1" t="s">
        <v>192</v>
      </c>
      <c r="C42" s="1" t="s">
        <v>193</v>
      </c>
      <c r="D42" s="20" t="s">
        <v>18</v>
      </c>
      <c r="E42" s="19" t="s">
        <v>38</v>
      </c>
      <c r="F42" s="19" t="s">
        <v>38</v>
      </c>
      <c r="G42" s="15" t="s">
        <v>488</v>
      </c>
      <c r="H42" s="19"/>
      <c r="I42" s="5">
        <f t="shared" si="0"/>
        <v>0.6</v>
      </c>
      <c r="J42" s="5">
        <v>3</v>
      </c>
      <c r="K42" s="1" t="s">
        <v>490</v>
      </c>
      <c r="L42" s="1" t="s">
        <v>268</v>
      </c>
    </row>
    <row r="43" spans="1:12" x14ac:dyDescent="0.25">
      <c r="A43" s="19">
        <v>39</v>
      </c>
      <c r="B43" s="1" t="s">
        <v>85</v>
      </c>
      <c r="C43" s="1" t="s">
        <v>491</v>
      </c>
      <c r="D43" s="20" t="s">
        <v>18</v>
      </c>
      <c r="E43" s="19" t="s">
        <v>38</v>
      </c>
      <c r="F43" s="19" t="s">
        <v>38</v>
      </c>
      <c r="G43" s="20" t="s">
        <v>462</v>
      </c>
      <c r="H43" s="19"/>
      <c r="I43" s="5">
        <f t="shared" si="0"/>
        <v>0.6</v>
      </c>
      <c r="J43" s="5">
        <v>3</v>
      </c>
      <c r="K43" s="1" t="s">
        <v>493</v>
      </c>
      <c r="L43" s="1" t="s">
        <v>492</v>
      </c>
    </row>
    <row r="44" spans="1:12" x14ac:dyDescent="0.25">
      <c r="A44" s="19">
        <v>40</v>
      </c>
      <c r="B44" s="1" t="s">
        <v>185</v>
      </c>
      <c r="C44" s="1" t="s">
        <v>200</v>
      </c>
      <c r="D44" s="20" t="s">
        <v>19</v>
      </c>
      <c r="E44" s="19" t="s">
        <v>38</v>
      </c>
      <c r="F44" s="19" t="s">
        <v>38</v>
      </c>
      <c r="G44" s="19"/>
      <c r="H44" s="19"/>
      <c r="I44" s="5">
        <f t="shared" si="0"/>
        <v>0.6</v>
      </c>
      <c r="J44" s="5">
        <v>3</v>
      </c>
      <c r="K44" s="1"/>
      <c r="L44" s="1" t="s">
        <v>494</v>
      </c>
    </row>
    <row r="45" spans="1:12" x14ac:dyDescent="0.25">
      <c r="A45" s="19">
        <v>41</v>
      </c>
      <c r="B45" s="1" t="s">
        <v>495</v>
      </c>
      <c r="C45" s="1" t="s">
        <v>496</v>
      </c>
      <c r="D45" s="20" t="s">
        <v>17</v>
      </c>
      <c r="E45" s="19" t="s">
        <v>38</v>
      </c>
      <c r="F45" s="19" t="s">
        <v>38</v>
      </c>
      <c r="G45" s="19">
        <v>79</v>
      </c>
      <c r="H45" s="19"/>
      <c r="I45" s="5">
        <f t="shared" si="0"/>
        <v>0.6</v>
      </c>
      <c r="J45" s="5">
        <v>3</v>
      </c>
      <c r="K45" s="1"/>
      <c r="L45" s="1" t="s">
        <v>296</v>
      </c>
    </row>
    <row r="46" spans="1:12" x14ac:dyDescent="0.25">
      <c r="A46" s="19">
        <v>42</v>
      </c>
      <c r="B46" s="1" t="s">
        <v>165</v>
      </c>
      <c r="C46" s="1" t="s">
        <v>166</v>
      </c>
      <c r="D46" s="20" t="s">
        <v>17</v>
      </c>
      <c r="E46" s="19" t="s">
        <v>38</v>
      </c>
      <c r="F46" s="19" t="s">
        <v>38</v>
      </c>
      <c r="G46" s="20" t="s">
        <v>497</v>
      </c>
      <c r="H46" s="19"/>
      <c r="I46" s="5">
        <f t="shared" si="0"/>
        <v>0.6</v>
      </c>
      <c r="J46" s="5">
        <v>3</v>
      </c>
      <c r="K46" s="1"/>
      <c r="L46" s="1" t="s">
        <v>252</v>
      </c>
    </row>
    <row r="47" spans="1:12" x14ac:dyDescent="0.25">
      <c r="A47" s="19">
        <v>43</v>
      </c>
      <c r="B47" s="1" t="s">
        <v>119</v>
      </c>
      <c r="C47" s="1" t="s">
        <v>498</v>
      </c>
      <c r="D47" s="20" t="s">
        <v>19</v>
      </c>
      <c r="E47" s="19" t="s">
        <v>38</v>
      </c>
      <c r="F47" s="19" t="s">
        <v>38</v>
      </c>
      <c r="G47" s="19">
        <v>73</v>
      </c>
      <c r="H47" s="19"/>
      <c r="I47" s="5">
        <f t="shared" si="0"/>
        <v>0.6</v>
      </c>
      <c r="J47" s="5">
        <v>3</v>
      </c>
      <c r="K47" s="1"/>
      <c r="L47" s="1" t="s">
        <v>276</v>
      </c>
    </row>
    <row r="48" spans="1:12" x14ac:dyDescent="0.25">
      <c r="A48" s="19">
        <v>44</v>
      </c>
      <c r="B48" s="1" t="s">
        <v>10</v>
      </c>
      <c r="C48" s="1" t="s">
        <v>180</v>
      </c>
      <c r="D48" s="20" t="s">
        <v>18</v>
      </c>
      <c r="E48" s="19" t="s">
        <v>38</v>
      </c>
      <c r="F48" s="19" t="s">
        <v>38</v>
      </c>
      <c r="G48" s="20" t="s">
        <v>499</v>
      </c>
      <c r="H48" s="19"/>
      <c r="I48" s="5">
        <f t="shared" si="0"/>
        <v>0.6</v>
      </c>
      <c r="J48" s="5">
        <v>3</v>
      </c>
      <c r="K48" s="1"/>
      <c r="L48" s="1" t="s">
        <v>261</v>
      </c>
    </row>
    <row r="49" spans="1:12" x14ac:dyDescent="0.25">
      <c r="A49" s="19">
        <v>45</v>
      </c>
      <c r="B49" s="1" t="s">
        <v>179</v>
      </c>
      <c r="C49" s="1" t="s">
        <v>500</v>
      </c>
      <c r="D49" s="20" t="s">
        <v>16</v>
      </c>
      <c r="E49" s="19" t="s">
        <v>38</v>
      </c>
      <c r="F49" s="19" t="s">
        <v>38</v>
      </c>
      <c r="G49" s="19">
        <v>79</v>
      </c>
      <c r="H49" s="19"/>
      <c r="I49" s="5">
        <f t="shared" si="0"/>
        <v>0.6</v>
      </c>
      <c r="J49" s="5">
        <v>3</v>
      </c>
      <c r="K49" s="1"/>
      <c r="L49" s="1" t="s">
        <v>260</v>
      </c>
    </row>
    <row r="50" spans="1:12" x14ac:dyDescent="0.25">
      <c r="A50" s="19">
        <v>46</v>
      </c>
      <c r="B50" s="1" t="s">
        <v>40</v>
      </c>
      <c r="C50" s="1" t="s">
        <v>41</v>
      </c>
      <c r="D50" s="20" t="s">
        <v>18</v>
      </c>
      <c r="E50" s="19" t="s">
        <v>38</v>
      </c>
      <c r="F50" s="19" t="s">
        <v>38</v>
      </c>
      <c r="G50" s="20" t="s">
        <v>501</v>
      </c>
      <c r="H50" s="19"/>
      <c r="I50" s="5">
        <f t="shared" si="0"/>
        <v>0.6</v>
      </c>
      <c r="J50" s="5">
        <v>3</v>
      </c>
      <c r="K50" s="1"/>
      <c r="L50" s="1" t="s">
        <v>42</v>
      </c>
    </row>
    <row r="51" spans="1:12" x14ac:dyDescent="0.25">
      <c r="A51" s="19">
        <v>47</v>
      </c>
      <c r="B51" s="1" t="s">
        <v>56</v>
      </c>
      <c r="C51" s="1" t="s">
        <v>57</v>
      </c>
      <c r="D51" s="20" t="s">
        <v>18</v>
      </c>
      <c r="E51" s="19" t="s">
        <v>38</v>
      </c>
      <c r="F51" s="19" t="s">
        <v>38</v>
      </c>
      <c r="G51" s="20" t="s">
        <v>502</v>
      </c>
      <c r="H51" s="19"/>
      <c r="I51" s="5">
        <f t="shared" si="0"/>
        <v>0.6</v>
      </c>
      <c r="J51" s="5">
        <v>3</v>
      </c>
      <c r="K51" s="1"/>
      <c r="L51" s="1" t="s">
        <v>58</v>
      </c>
    </row>
    <row r="52" spans="1:12" x14ac:dyDescent="0.25">
      <c r="A52" s="19">
        <v>48</v>
      </c>
      <c r="B52" s="1" t="s">
        <v>145</v>
      </c>
      <c r="C52" s="1" t="s">
        <v>109</v>
      </c>
      <c r="D52" s="20" t="s">
        <v>17</v>
      </c>
      <c r="E52" s="19" t="s">
        <v>38</v>
      </c>
      <c r="F52" s="19" t="s">
        <v>38</v>
      </c>
      <c r="G52" s="19">
        <v>25</v>
      </c>
      <c r="H52" s="19"/>
      <c r="I52" s="5">
        <f t="shared" si="0"/>
        <v>0.6</v>
      </c>
      <c r="J52" s="5">
        <v>3</v>
      </c>
      <c r="K52" s="1"/>
      <c r="L52" s="1" t="s">
        <v>236</v>
      </c>
    </row>
    <row r="53" spans="1:12" x14ac:dyDescent="0.25">
      <c r="A53" s="19">
        <v>49</v>
      </c>
      <c r="B53" s="1" t="s">
        <v>503</v>
      </c>
      <c r="C53" s="1" t="s">
        <v>139</v>
      </c>
      <c r="D53" s="20" t="s">
        <v>18</v>
      </c>
      <c r="E53" s="19" t="s">
        <v>38</v>
      </c>
      <c r="F53" s="19" t="s">
        <v>38</v>
      </c>
      <c r="G53" s="19">
        <v>37</v>
      </c>
      <c r="H53" s="19"/>
      <c r="I53" s="5">
        <f t="shared" si="0"/>
        <v>0.6</v>
      </c>
      <c r="J53" s="5">
        <v>3</v>
      </c>
      <c r="K53" s="1" t="s">
        <v>504</v>
      </c>
      <c r="L53" s="1" t="s">
        <v>55</v>
      </c>
    </row>
    <row r="54" spans="1:12" x14ac:dyDescent="0.25">
      <c r="A54" s="19">
        <v>50</v>
      </c>
      <c r="B54" s="1" t="s">
        <v>169</v>
      </c>
      <c r="C54" s="1" t="s">
        <v>170</v>
      </c>
      <c r="D54" s="20" t="s">
        <v>16</v>
      </c>
      <c r="E54" s="19" t="s">
        <v>38</v>
      </c>
      <c r="F54" s="19" t="s">
        <v>38</v>
      </c>
      <c r="G54" s="19">
        <v>13</v>
      </c>
      <c r="H54" s="19"/>
      <c r="I54" s="5">
        <f t="shared" si="0"/>
        <v>0.6</v>
      </c>
      <c r="J54" s="5">
        <v>3</v>
      </c>
      <c r="K54" s="1" t="s">
        <v>505</v>
      </c>
      <c r="L54" s="1" t="s">
        <v>254</v>
      </c>
    </row>
    <row r="55" spans="1:12" x14ac:dyDescent="0.25">
      <c r="A55" s="19">
        <v>51</v>
      </c>
      <c r="B55" s="1" t="s">
        <v>146</v>
      </c>
      <c r="C55" s="1" t="s">
        <v>147</v>
      </c>
      <c r="D55" s="20" t="s">
        <v>18</v>
      </c>
      <c r="E55" s="19" t="s">
        <v>38</v>
      </c>
      <c r="F55" s="19" t="s">
        <v>38</v>
      </c>
      <c r="G55" s="19">
        <v>79</v>
      </c>
      <c r="H55" s="19"/>
      <c r="I55" s="5">
        <f t="shared" si="0"/>
        <v>0.6</v>
      </c>
      <c r="J55" s="5">
        <v>3</v>
      </c>
      <c r="K55" s="1" t="s">
        <v>506</v>
      </c>
      <c r="L55" s="1" t="s">
        <v>237</v>
      </c>
    </row>
    <row r="56" spans="1:12" ht="22.5" x14ac:dyDescent="0.25">
      <c r="A56" s="23">
        <v>52</v>
      </c>
      <c r="B56" s="24" t="s">
        <v>202</v>
      </c>
      <c r="C56" s="24" t="s">
        <v>507</v>
      </c>
      <c r="D56" s="23" t="s">
        <v>16</v>
      </c>
      <c r="E56" s="25" t="s">
        <v>508</v>
      </c>
      <c r="F56" s="23" t="s">
        <v>38</v>
      </c>
      <c r="G56" s="23">
        <v>13</v>
      </c>
      <c r="H56" s="23"/>
      <c r="I56" s="26">
        <f t="shared" si="0"/>
        <v>0.6</v>
      </c>
      <c r="J56" s="26">
        <v>3</v>
      </c>
      <c r="K56" s="24"/>
      <c r="L56" s="24" t="s">
        <v>273</v>
      </c>
    </row>
    <row r="57" spans="1:12" x14ac:dyDescent="0.25">
      <c r="A57" s="19">
        <v>53</v>
      </c>
      <c r="B57" s="1" t="s">
        <v>196</v>
      </c>
      <c r="C57" s="1" t="s">
        <v>197</v>
      </c>
      <c r="D57" s="20" t="s">
        <v>18</v>
      </c>
      <c r="E57" s="19" t="s">
        <v>38</v>
      </c>
      <c r="F57" s="19" t="s">
        <v>38</v>
      </c>
      <c r="G57" s="20" t="s">
        <v>509</v>
      </c>
      <c r="H57" s="19"/>
      <c r="I57" s="5">
        <f t="shared" si="0"/>
        <v>0.6</v>
      </c>
      <c r="J57" s="5">
        <v>3</v>
      </c>
      <c r="K57" s="1"/>
      <c r="L57" s="1" t="s">
        <v>271</v>
      </c>
    </row>
    <row r="58" spans="1:12" x14ac:dyDescent="0.25">
      <c r="A58" s="19">
        <v>54</v>
      </c>
      <c r="B58" s="1" t="s">
        <v>510</v>
      </c>
      <c r="C58" s="1" t="s">
        <v>190</v>
      </c>
      <c r="D58" s="20" t="s">
        <v>19</v>
      </c>
      <c r="E58" s="19" t="s">
        <v>38</v>
      </c>
      <c r="F58" s="19" t="s">
        <v>38</v>
      </c>
      <c r="G58" s="20" t="s">
        <v>497</v>
      </c>
      <c r="H58" s="19"/>
      <c r="I58" s="5">
        <f t="shared" si="0"/>
        <v>0.6</v>
      </c>
      <c r="J58" s="5">
        <v>3</v>
      </c>
      <c r="K58" s="1" t="s">
        <v>511</v>
      </c>
      <c r="L58" s="1" t="s">
        <v>512</v>
      </c>
    </row>
    <row r="59" spans="1:12" x14ac:dyDescent="0.25">
      <c r="A59" s="19">
        <v>55</v>
      </c>
      <c r="B59" s="1" t="s">
        <v>173</v>
      </c>
      <c r="C59" s="1" t="s">
        <v>174</v>
      </c>
      <c r="D59" s="20" t="s">
        <v>18</v>
      </c>
      <c r="E59" s="19" t="s">
        <v>38</v>
      </c>
      <c r="F59" s="19" t="s">
        <v>38</v>
      </c>
      <c r="G59" s="19"/>
      <c r="H59" s="19"/>
      <c r="I59" s="5">
        <f t="shared" si="0"/>
        <v>0.6</v>
      </c>
      <c r="J59" s="5">
        <v>3</v>
      </c>
      <c r="K59" s="1"/>
      <c r="L59" s="1" t="s">
        <v>255</v>
      </c>
    </row>
    <row r="60" spans="1:12" x14ac:dyDescent="0.25">
      <c r="A60" s="19">
        <v>56</v>
      </c>
      <c r="B60" s="1" t="s">
        <v>120</v>
      </c>
      <c r="C60" s="1" t="s">
        <v>474</v>
      </c>
      <c r="D60" s="20" t="s">
        <v>18</v>
      </c>
      <c r="E60" s="19" t="s">
        <v>38</v>
      </c>
      <c r="F60" s="19" t="s">
        <v>38</v>
      </c>
      <c r="G60" s="20" t="s">
        <v>499</v>
      </c>
      <c r="H60" s="19"/>
      <c r="I60" s="5">
        <f t="shared" si="0"/>
        <v>0.6</v>
      </c>
      <c r="J60" s="5">
        <v>3</v>
      </c>
      <c r="K60" s="1"/>
      <c r="L60" s="1" t="s">
        <v>258</v>
      </c>
    </row>
    <row r="61" spans="1:12" x14ac:dyDescent="0.25">
      <c r="A61" s="19">
        <v>57</v>
      </c>
      <c r="B61" s="1" t="s">
        <v>178</v>
      </c>
      <c r="C61" s="1" t="s">
        <v>52</v>
      </c>
      <c r="D61" s="20" t="s">
        <v>18</v>
      </c>
      <c r="E61" s="19" t="s">
        <v>38</v>
      </c>
      <c r="F61" s="19" t="s">
        <v>38</v>
      </c>
      <c r="G61" s="19"/>
      <c r="H61" s="19"/>
      <c r="I61" s="5">
        <f t="shared" si="0"/>
        <v>0.6</v>
      </c>
      <c r="J61" s="5">
        <v>3</v>
      </c>
      <c r="K61" s="1"/>
      <c r="L61" s="1" t="s">
        <v>259</v>
      </c>
    </row>
    <row r="62" spans="1:12" x14ac:dyDescent="0.25">
      <c r="A62" s="19">
        <v>58</v>
      </c>
      <c r="B62" s="1" t="s">
        <v>513</v>
      </c>
      <c r="C62" s="1" t="s">
        <v>150</v>
      </c>
      <c r="D62" s="20" t="s">
        <v>19</v>
      </c>
      <c r="E62" s="19" t="s">
        <v>38</v>
      </c>
      <c r="F62" s="19" t="s">
        <v>38</v>
      </c>
      <c r="G62" s="19">
        <v>52</v>
      </c>
      <c r="H62" s="19"/>
      <c r="I62" s="5">
        <f t="shared" si="0"/>
        <v>0.6</v>
      </c>
      <c r="J62" s="5">
        <v>3</v>
      </c>
      <c r="K62" s="1"/>
      <c r="L62" s="1" t="s">
        <v>239</v>
      </c>
    </row>
    <row r="63" spans="1:12" x14ac:dyDescent="0.25">
      <c r="A63" s="19">
        <v>59</v>
      </c>
      <c r="B63" s="1" t="s">
        <v>514</v>
      </c>
      <c r="C63" s="1" t="s">
        <v>108</v>
      </c>
      <c r="D63" s="20" t="s">
        <v>17</v>
      </c>
      <c r="E63" s="19" t="s">
        <v>38</v>
      </c>
      <c r="F63" s="19" t="s">
        <v>38</v>
      </c>
      <c r="G63" s="20" t="s">
        <v>515</v>
      </c>
      <c r="H63" s="19"/>
      <c r="I63" s="5">
        <f t="shared" si="0"/>
        <v>0.6</v>
      </c>
      <c r="J63" s="5">
        <v>3</v>
      </c>
      <c r="K63" s="1"/>
      <c r="L63" s="1" t="s">
        <v>257</v>
      </c>
    </row>
    <row r="64" spans="1:12" x14ac:dyDescent="0.25">
      <c r="A64" s="19">
        <v>60</v>
      </c>
      <c r="B64" s="1" t="s">
        <v>516</v>
      </c>
      <c r="C64" s="1" t="s">
        <v>517</v>
      </c>
      <c r="D64" s="20" t="s">
        <v>18</v>
      </c>
      <c r="E64" s="19" t="s">
        <v>38</v>
      </c>
      <c r="F64" s="19" t="s">
        <v>38</v>
      </c>
      <c r="G64" s="19"/>
      <c r="H64" s="19"/>
      <c r="I64" s="5">
        <f t="shared" si="0"/>
        <v>0.6</v>
      </c>
      <c r="J64" s="5">
        <v>3</v>
      </c>
      <c r="K64" s="1" t="s">
        <v>518</v>
      </c>
      <c r="L64" s="1" t="s">
        <v>519</v>
      </c>
    </row>
    <row r="65" spans="1:12" x14ac:dyDescent="0.25">
      <c r="A65" s="19">
        <v>61</v>
      </c>
      <c r="B65" s="1" t="s">
        <v>520</v>
      </c>
      <c r="C65" s="1" t="s">
        <v>521</v>
      </c>
      <c r="D65" s="20" t="s">
        <v>16</v>
      </c>
      <c r="E65" s="19" t="s">
        <v>38</v>
      </c>
      <c r="F65" s="19" t="s">
        <v>38</v>
      </c>
      <c r="G65" s="19"/>
      <c r="H65" s="19"/>
      <c r="I65" s="5">
        <f t="shared" si="0"/>
        <v>0.6</v>
      </c>
      <c r="J65" s="5">
        <v>3</v>
      </c>
      <c r="K65" s="1"/>
      <c r="L65" s="1" t="s">
        <v>522</v>
      </c>
    </row>
    <row r="66" spans="1:12" x14ac:dyDescent="0.25">
      <c r="A66" s="19">
        <v>62</v>
      </c>
      <c r="B66" s="1" t="s">
        <v>524</v>
      </c>
      <c r="C66" s="1" t="s">
        <v>525</v>
      </c>
      <c r="D66" s="20" t="s">
        <v>18</v>
      </c>
      <c r="E66" s="19" t="s">
        <v>38</v>
      </c>
      <c r="F66" s="19" t="s">
        <v>38</v>
      </c>
      <c r="G66" s="19">
        <v>77</v>
      </c>
      <c r="H66" s="19"/>
      <c r="I66" s="5">
        <f t="shared" si="0"/>
        <v>0.6</v>
      </c>
      <c r="J66" s="5">
        <v>3</v>
      </c>
      <c r="K66" s="1" t="s">
        <v>124</v>
      </c>
      <c r="L66" s="1" t="s">
        <v>523</v>
      </c>
    </row>
    <row r="67" spans="1:12" x14ac:dyDescent="0.25">
      <c r="A67" s="30" t="s">
        <v>7</v>
      </c>
      <c r="B67" s="30"/>
      <c r="C67" s="30"/>
      <c r="D67" s="30"/>
      <c r="E67" s="30"/>
      <c r="F67" s="30"/>
      <c r="G67" s="30"/>
      <c r="H67" s="30"/>
      <c r="I67" s="10">
        <f>SUM(I5:I66)</f>
        <v>40.000000000000036</v>
      </c>
      <c r="J67" s="10">
        <f>SUM(J5:J66)</f>
        <v>200</v>
      </c>
      <c r="K67" s="31"/>
      <c r="L67" s="31"/>
    </row>
    <row r="68" spans="1:12" x14ac:dyDescent="0.25">
      <c r="D68" s="8"/>
      <c r="E68" s="8"/>
      <c r="F68" s="8"/>
    </row>
    <row r="69" spans="1:12" x14ac:dyDescent="0.25">
      <c r="D69" s="8"/>
      <c r="E69" s="8"/>
      <c r="F69" s="8"/>
    </row>
    <row r="70" spans="1:12" x14ac:dyDescent="0.25">
      <c r="D70" s="8"/>
      <c r="E70" s="8"/>
      <c r="F70" s="8"/>
    </row>
    <row r="71" spans="1:12" x14ac:dyDescent="0.25">
      <c r="D71" s="8"/>
      <c r="E71" s="8"/>
      <c r="F71" s="8"/>
    </row>
    <row r="72" spans="1:12" x14ac:dyDescent="0.25">
      <c r="D72" s="8"/>
      <c r="E72" s="8"/>
      <c r="F72" s="6" t="s">
        <v>220</v>
      </c>
      <c r="G72" s="19">
        <v>2</v>
      </c>
    </row>
    <row r="73" spans="1:12" x14ac:dyDescent="0.25">
      <c r="D73" s="8"/>
      <c r="E73" s="8"/>
      <c r="F73" s="6" t="s">
        <v>416</v>
      </c>
      <c r="G73" s="19">
        <v>8</v>
      </c>
    </row>
    <row r="74" spans="1:12" x14ac:dyDescent="0.25">
      <c r="D74" s="8"/>
      <c r="E74" s="8"/>
      <c r="F74" s="6" t="s">
        <v>17</v>
      </c>
      <c r="G74" s="19">
        <v>6</v>
      </c>
    </row>
    <row r="75" spans="1:12" x14ac:dyDescent="0.25">
      <c r="D75" s="8"/>
      <c r="E75" s="8"/>
      <c r="F75" s="6" t="s">
        <v>19</v>
      </c>
      <c r="G75" s="19">
        <v>7</v>
      </c>
    </row>
    <row r="76" spans="1:12" x14ac:dyDescent="0.25">
      <c r="D76" s="8"/>
      <c r="E76" s="8"/>
      <c r="F76" s="6" t="s">
        <v>16</v>
      </c>
      <c r="G76" s="19">
        <v>10</v>
      </c>
    </row>
    <row r="77" spans="1:12" x14ac:dyDescent="0.25">
      <c r="D77" s="8"/>
      <c r="E77" s="8"/>
      <c r="F77" s="6" t="s">
        <v>18</v>
      </c>
      <c r="G77" s="19">
        <v>29</v>
      </c>
    </row>
    <row r="78" spans="1:12" x14ac:dyDescent="0.25">
      <c r="D78" s="8"/>
      <c r="E78" s="8"/>
      <c r="F78" s="7" t="s">
        <v>7</v>
      </c>
      <c r="G78" s="11">
        <f>SUM(G72:G77)</f>
        <v>62</v>
      </c>
    </row>
    <row r="79" spans="1:12" x14ac:dyDescent="0.25">
      <c r="D79" s="8"/>
      <c r="E79" s="8"/>
      <c r="F79" s="8"/>
    </row>
    <row r="80" spans="1:12" x14ac:dyDescent="0.25">
      <c r="D80" s="8"/>
      <c r="E80" s="8"/>
      <c r="F80" s="8"/>
    </row>
    <row r="81" spans="4:6" x14ac:dyDescent="0.25">
      <c r="D81" s="8"/>
      <c r="E81" s="8"/>
      <c r="F81" s="8"/>
    </row>
    <row r="82" spans="4:6" x14ac:dyDescent="0.25">
      <c r="D82" s="8"/>
      <c r="E82" s="8"/>
      <c r="F82" s="8"/>
    </row>
    <row r="83" spans="4:6" x14ac:dyDescent="0.25">
      <c r="D83" s="8"/>
      <c r="E83" s="8"/>
      <c r="F83" s="8"/>
    </row>
    <row r="84" spans="4:6" x14ac:dyDescent="0.25">
      <c r="D84" s="8"/>
      <c r="E84" s="8"/>
      <c r="F84" s="8"/>
    </row>
  </sheetData>
  <autoFilter ref="A4:L67"/>
  <mergeCells count="5">
    <mergeCell ref="A1:L1"/>
    <mergeCell ref="A2:L2"/>
    <mergeCell ref="A3:L3"/>
    <mergeCell ref="A67:H67"/>
    <mergeCell ref="K67:L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minikit f</vt:lpstr>
      <vt:lpstr>Must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2022-02-26T12:32:53Z</dcterms:modified>
</cp:coreProperties>
</file>